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60" activeTab="0"/>
  </bookViews>
  <sheets>
    <sheet name="範例" sheetId="1" r:id="rId1"/>
    <sheet name="空白" sheetId="2" r:id="rId2"/>
  </sheets>
  <definedNames/>
  <calcPr fullCalcOnLoad="1"/>
</workbook>
</file>

<file path=xl/comments1.xml><?xml version="1.0" encoding="utf-8"?>
<comments xmlns="http://schemas.openxmlformats.org/spreadsheetml/2006/main">
  <authors>
    <author>李亞哲</author>
    <author>deryo56</author>
  </authors>
  <commentList>
    <comment ref="J3" authorId="0">
      <text>
        <r>
          <rPr>
            <b/>
            <sz val="9"/>
            <rFont val="細明體"/>
            <family val="3"/>
          </rPr>
          <t>01 大學(朱子本)</t>
        </r>
      </text>
    </comment>
    <comment ref="K3" authorId="0">
      <text>
        <r>
          <rPr>
            <b/>
            <sz val="9"/>
            <rFont val="細明體"/>
            <family val="3"/>
          </rPr>
          <t xml:space="preserve">02 中庸(朱子本)
</t>
        </r>
      </text>
    </comment>
    <comment ref="L3" authorId="0">
      <text>
        <r>
          <rPr>
            <b/>
            <sz val="9"/>
            <rFont val="細明體"/>
            <family val="3"/>
          </rPr>
          <t>03 論語第1-5篇</t>
        </r>
      </text>
    </comment>
    <comment ref="M3" authorId="0">
      <text>
        <r>
          <rPr>
            <b/>
            <sz val="9"/>
            <rFont val="細明體"/>
            <family val="3"/>
          </rPr>
          <t>04 論語第6-10篇</t>
        </r>
      </text>
    </comment>
    <comment ref="N3" authorId="0">
      <text>
        <r>
          <rPr>
            <b/>
            <sz val="9"/>
            <rFont val="細明體"/>
            <family val="3"/>
          </rPr>
          <t>05 論語第11-15篇</t>
        </r>
      </text>
    </comment>
    <comment ref="O3" authorId="0">
      <text>
        <r>
          <rPr>
            <b/>
            <sz val="9"/>
            <rFont val="細明體"/>
            <family val="3"/>
          </rPr>
          <t>06 論語第16-20篇</t>
        </r>
      </text>
    </comment>
    <comment ref="P3" authorId="0">
      <text>
        <r>
          <rPr>
            <b/>
            <sz val="9"/>
            <rFont val="細明體"/>
            <family val="3"/>
          </rPr>
          <t>7_孟子梁惠王篇上</t>
        </r>
      </text>
    </comment>
    <comment ref="Q3" authorId="0">
      <text>
        <r>
          <rPr>
            <b/>
            <sz val="9"/>
            <rFont val="細明體"/>
            <family val="3"/>
          </rPr>
          <t>8_孟子梁惠王篇下</t>
        </r>
      </text>
    </comment>
    <comment ref="R3" authorId="0">
      <text>
        <r>
          <rPr>
            <b/>
            <sz val="9"/>
            <rFont val="細明體"/>
            <family val="3"/>
          </rPr>
          <t>9_孟子公孫丑篇上</t>
        </r>
      </text>
    </comment>
    <comment ref="S3" authorId="0">
      <text>
        <r>
          <rPr>
            <b/>
            <sz val="9"/>
            <rFont val="細明體"/>
            <family val="3"/>
          </rPr>
          <t>10_孟子公孫丑篇下</t>
        </r>
      </text>
    </comment>
    <comment ref="T3" authorId="0">
      <text>
        <r>
          <rPr>
            <b/>
            <sz val="9"/>
            <rFont val="細明體"/>
            <family val="3"/>
          </rPr>
          <t>11_孟子滕文公篇上</t>
        </r>
      </text>
    </comment>
    <comment ref="U3" authorId="0">
      <text>
        <r>
          <rPr>
            <b/>
            <sz val="9"/>
            <rFont val="細明體"/>
            <family val="3"/>
          </rPr>
          <t>12_孟子滕文公篇下</t>
        </r>
      </text>
    </comment>
    <comment ref="V3" authorId="0">
      <text>
        <r>
          <rPr>
            <b/>
            <sz val="9"/>
            <rFont val="細明體"/>
            <family val="3"/>
          </rPr>
          <t>13_孟子離婁篇上</t>
        </r>
      </text>
    </comment>
    <comment ref="W3" authorId="0">
      <text>
        <r>
          <rPr>
            <b/>
            <sz val="9"/>
            <rFont val="細明體"/>
            <family val="3"/>
          </rPr>
          <t>14_孟子離婁篇下</t>
        </r>
      </text>
    </comment>
    <comment ref="X3" authorId="0">
      <text>
        <r>
          <rPr>
            <b/>
            <sz val="9"/>
            <rFont val="細明體"/>
            <family val="3"/>
          </rPr>
          <t>15_孟子萬章篇上</t>
        </r>
      </text>
    </comment>
    <comment ref="Y3" authorId="0">
      <text>
        <r>
          <rPr>
            <b/>
            <sz val="9"/>
            <rFont val="細明體"/>
            <family val="3"/>
          </rPr>
          <t>16_孟子萬章篇下</t>
        </r>
      </text>
    </comment>
    <comment ref="Z3" authorId="0">
      <text>
        <r>
          <rPr>
            <b/>
            <sz val="9"/>
            <rFont val="細明體"/>
            <family val="3"/>
          </rPr>
          <t>17_孟子告子篇上</t>
        </r>
      </text>
    </comment>
    <comment ref="AA3" authorId="0">
      <text>
        <r>
          <rPr>
            <b/>
            <sz val="9"/>
            <rFont val="細明體"/>
            <family val="3"/>
          </rPr>
          <t>18_孟子告子篇下</t>
        </r>
      </text>
    </comment>
    <comment ref="AB3" authorId="0">
      <text>
        <r>
          <rPr>
            <b/>
            <sz val="9"/>
            <rFont val="細明體"/>
            <family val="3"/>
          </rPr>
          <t>19_孟子盡心篇上</t>
        </r>
      </text>
    </comment>
    <comment ref="AC3" authorId="0">
      <text>
        <r>
          <rPr>
            <b/>
            <sz val="9"/>
            <rFont val="細明體"/>
            <family val="3"/>
          </rPr>
          <t>20_孟子盡心篇下</t>
        </r>
      </text>
    </comment>
    <comment ref="AD3" authorId="0">
      <text>
        <r>
          <rPr>
            <b/>
            <sz val="9"/>
            <rFont val="細明體"/>
            <family val="3"/>
          </rPr>
          <t>21_老子1～15章</t>
        </r>
      </text>
    </comment>
    <comment ref="AE3" authorId="0">
      <text>
        <r>
          <rPr>
            <b/>
            <sz val="9"/>
            <rFont val="細明體"/>
            <family val="3"/>
          </rPr>
          <t>22_老子16～37章</t>
        </r>
      </text>
    </comment>
    <comment ref="AF3" authorId="0">
      <text>
        <r>
          <rPr>
            <b/>
            <sz val="9"/>
            <rFont val="細明體"/>
            <family val="3"/>
          </rPr>
          <t>23_老子38～60章</t>
        </r>
      </text>
    </comment>
    <comment ref="AG3" authorId="0">
      <text>
        <r>
          <rPr>
            <b/>
            <sz val="9"/>
            <rFont val="細明體"/>
            <family val="3"/>
          </rPr>
          <t>24_老子61～81章</t>
        </r>
      </text>
    </comment>
    <comment ref="AH3" authorId="0">
      <text>
        <r>
          <rPr>
            <b/>
            <sz val="9"/>
            <rFont val="細明體"/>
            <family val="3"/>
          </rPr>
          <t>25_莊子逍遙遊</t>
        </r>
      </text>
    </comment>
    <comment ref="AI3" authorId="0">
      <text>
        <r>
          <rPr>
            <b/>
            <sz val="9"/>
            <rFont val="細明體"/>
            <family val="3"/>
          </rPr>
          <t>26_莊子齊物論</t>
        </r>
      </text>
    </comment>
    <comment ref="AJ3" authorId="0">
      <text>
        <r>
          <rPr>
            <b/>
            <sz val="9"/>
            <rFont val="細明體"/>
            <family val="3"/>
          </rPr>
          <t>27_莊子養生主</t>
        </r>
      </text>
    </comment>
    <comment ref="AK3" authorId="0">
      <text>
        <r>
          <rPr>
            <b/>
            <sz val="9"/>
            <rFont val="細明體"/>
            <family val="3"/>
          </rPr>
          <t>28_莊子人間世</t>
        </r>
      </text>
    </comment>
    <comment ref="AL3" authorId="0">
      <text>
        <r>
          <rPr>
            <b/>
            <sz val="9"/>
            <rFont val="細明體"/>
            <family val="3"/>
          </rPr>
          <t>29 易經下經31-47卦</t>
        </r>
      </text>
    </comment>
    <comment ref="AM3" authorId="0">
      <text>
        <r>
          <rPr>
            <b/>
            <sz val="9"/>
            <rFont val="細明體"/>
            <family val="3"/>
          </rPr>
          <t>30_莊子大宗師</t>
        </r>
      </text>
    </comment>
    <comment ref="AN3" authorId="0">
      <text>
        <r>
          <rPr>
            <b/>
            <sz val="9"/>
            <rFont val="細明體"/>
            <family val="3"/>
          </rPr>
          <t>31_莊子應帝王</t>
        </r>
      </text>
    </comment>
    <comment ref="AO3" authorId="0">
      <text>
        <r>
          <rPr>
            <b/>
            <sz val="9"/>
            <rFont val="細明體"/>
            <family val="3"/>
          </rPr>
          <t>32_莊子天下</t>
        </r>
      </text>
    </comment>
    <comment ref="AP3" authorId="0">
      <text>
        <r>
          <rPr>
            <b/>
            <sz val="9"/>
            <rFont val="細明體"/>
            <family val="3"/>
          </rPr>
          <t>33_孝經1-9章</t>
        </r>
      </text>
    </comment>
    <comment ref="AQ3" authorId="0">
      <text>
        <r>
          <rPr>
            <b/>
            <sz val="9"/>
            <rFont val="細明體"/>
            <family val="3"/>
          </rPr>
          <t>34_孝經10-18章</t>
        </r>
      </text>
    </comment>
    <comment ref="AR3" authorId="0">
      <text>
        <r>
          <rPr>
            <b/>
            <sz val="9"/>
            <rFont val="細明體"/>
            <family val="3"/>
          </rPr>
          <t>35_詩經國風1-44</t>
        </r>
      </text>
    </comment>
    <comment ref="AS3" authorId="0">
      <text>
        <r>
          <rPr>
            <b/>
            <sz val="9"/>
            <rFont val="細明體"/>
            <family val="3"/>
          </rPr>
          <t>36_詩經國風45-74</t>
        </r>
      </text>
    </comment>
    <comment ref="AT3" authorId="0">
      <text>
        <r>
          <rPr>
            <b/>
            <sz val="9"/>
            <rFont val="細明體"/>
            <family val="3"/>
          </rPr>
          <t>37_詩經國風75-113</t>
        </r>
      </text>
    </comment>
    <comment ref="AU3" authorId="0">
      <text>
        <r>
          <rPr>
            <b/>
            <sz val="9"/>
            <rFont val="細明體"/>
            <family val="3"/>
          </rPr>
          <t>38_詩經國風114-160</t>
        </r>
      </text>
    </comment>
    <comment ref="AV3" authorId="0">
      <text>
        <r>
          <rPr>
            <b/>
            <sz val="9"/>
            <rFont val="細明體"/>
            <family val="3"/>
          </rPr>
          <t>39_詩經小雅161-200</t>
        </r>
      </text>
    </comment>
    <comment ref="AW3" authorId="0">
      <text>
        <r>
          <rPr>
            <b/>
            <sz val="9"/>
            <rFont val="細明體"/>
            <family val="3"/>
          </rPr>
          <t>40_詩經小雅201-234</t>
        </r>
      </text>
    </comment>
    <comment ref="AX3" authorId="0">
      <text>
        <r>
          <rPr>
            <b/>
            <sz val="9"/>
            <rFont val="細明體"/>
            <family val="3"/>
          </rPr>
          <t>41_詩經大雅235-265</t>
        </r>
      </text>
    </comment>
    <comment ref="AY3" authorId="0">
      <text>
        <r>
          <rPr>
            <b/>
            <sz val="9"/>
            <rFont val="細明體"/>
            <family val="3"/>
          </rPr>
          <t>42_詩經266-305</t>
        </r>
      </text>
    </comment>
    <comment ref="AZ3" authorId="0">
      <text>
        <r>
          <rPr>
            <b/>
            <sz val="9"/>
            <rFont val="細明體"/>
            <family val="3"/>
          </rPr>
          <t>43_易經朱子易論</t>
        </r>
      </text>
    </comment>
    <comment ref="BA3" authorId="0">
      <text>
        <r>
          <rPr>
            <b/>
            <sz val="9"/>
            <rFont val="細明體"/>
            <family val="3"/>
          </rPr>
          <t>44_易經周易本義卦歌三種</t>
        </r>
      </text>
    </comment>
    <comment ref="BB3" authorId="0">
      <text>
        <r>
          <rPr>
            <b/>
            <sz val="9"/>
            <rFont val="細明體"/>
            <family val="3"/>
          </rPr>
          <t>45_易經繫辭傳</t>
        </r>
      </text>
    </comment>
    <comment ref="BC3" authorId="0">
      <text>
        <r>
          <rPr>
            <b/>
            <sz val="9"/>
            <rFont val="細明體"/>
            <family val="3"/>
          </rPr>
          <t>46_易經說卦傳</t>
        </r>
      </text>
    </comment>
    <comment ref="BD3" authorId="0">
      <text>
        <r>
          <rPr>
            <b/>
            <sz val="9"/>
            <rFont val="細明體"/>
            <family val="3"/>
          </rPr>
          <t>47_易經序卦傳</t>
        </r>
      </text>
    </comment>
    <comment ref="BE3" authorId="0">
      <text>
        <r>
          <rPr>
            <b/>
            <sz val="9"/>
            <rFont val="細明體"/>
            <family val="3"/>
          </rPr>
          <t>48_易經雜卦傳</t>
        </r>
      </text>
    </comment>
    <comment ref="BF3" authorId="0">
      <text>
        <r>
          <rPr>
            <b/>
            <sz val="9"/>
            <rFont val="細明體"/>
            <family val="3"/>
          </rPr>
          <t>49_易經1-10卦</t>
        </r>
      </text>
    </comment>
    <comment ref="BG3" authorId="0">
      <text>
        <r>
          <rPr>
            <b/>
            <sz val="9"/>
            <rFont val="細明體"/>
            <family val="3"/>
          </rPr>
          <t>50_易經11-20卦</t>
        </r>
      </text>
    </comment>
    <comment ref="BH3" authorId="0">
      <text>
        <r>
          <rPr>
            <b/>
            <sz val="9"/>
            <rFont val="細明體"/>
            <family val="3"/>
          </rPr>
          <t>51_易經21-30卦</t>
        </r>
      </text>
    </comment>
    <comment ref="BI3" authorId="0">
      <text>
        <r>
          <rPr>
            <b/>
            <sz val="9"/>
            <rFont val="細明體"/>
            <family val="3"/>
          </rPr>
          <t>52_易經31-40卦</t>
        </r>
      </text>
    </comment>
    <comment ref="BJ3" authorId="0">
      <text>
        <r>
          <rPr>
            <b/>
            <sz val="9"/>
            <rFont val="細明體"/>
            <family val="3"/>
          </rPr>
          <t>53_易經41-50卦</t>
        </r>
      </text>
    </comment>
    <comment ref="BK3" authorId="0">
      <text>
        <r>
          <rPr>
            <b/>
            <sz val="9"/>
            <rFont val="細明體"/>
            <family val="3"/>
          </rPr>
          <t>54_易經51-64卦</t>
        </r>
      </text>
    </comment>
    <comment ref="BL3" authorId="0">
      <text>
        <r>
          <rPr>
            <b/>
            <sz val="9"/>
            <rFont val="細明體"/>
            <family val="3"/>
          </rPr>
          <t>55_唐詩1～35首</t>
        </r>
      </text>
    </comment>
    <comment ref="BM3" authorId="0">
      <text>
        <r>
          <rPr>
            <b/>
            <sz val="9"/>
            <rFont val="細明體"/>
            <family val="3"/>
          </rPr>
          <t>56_唐詩36～60首</t>
        </r>
      </text>
    </comment>
    <comment ref="BN3" authorId="0">
      <text>
        <r>
          <rPr>
            <b/>
            <sz val="9"/>
            <rFont val="細明體"/>
            <family val="3"/>
          </rPr>
          <t>57_唐詩61～73首</t>
        </r>
      </text>
    </comment>
    <comment ref="BO3" authorId="0">
      <text>
        <r>
          <rPr>
            <b/>
            <sz val="9"/>
            <rFont val="細明體"/>
            <family val="3"/>
          </rPr>
          <t>58_唐詩74～89首</t>
        </r>
      </text>
    </comment>
    <comment ref="BP3" authorId="0">
      <text>
        <r>
          <rPr>
            <b/>
            <sz val="9"/>
            <rFont val="細明體"/>
            <family val="3"/>
          </rPr>
          <t>59_唐詩90～126首</t>
        </r>
      </text>
    </comment>
    <comment ref="BQ3" authorId="0">
      <text>
        <r>
          <rPr>
            <b/>
            <sz val="9"/>
            <rFont val="細明體"/>
            <family val="3"/>
          </rPr>
          <t>60_唐詩127～169首</t>
        </r>
      </text>
    </comment>
    <comment ref="BR3" authorId="0">
      <text>
        <r>
          <rPr>
            <b/>
            <sz val="9"/>
            <rFont val="細明體"/>
            <family val="3"/>
          </rPr>
          <t>61_唐詩170~223首</t>
        </r>
      </text>
    </comment>
    <comment ref="BS3" authorId="0">
      <text>
        <r>
          <rPr>
            <b/>
            <sz val="9"/>
            <rFont val="細明體"/>
            <family val="3"/>
          </rPr>
          <t>62_唐詩224~320首</t>
        </r>
      </text>
    </comment>
    <comment ref="BT3" authorId="0">
      <text>
        <r>
          <rPr>
            <b/>
            <sz val="9"/>
            <rFont val="細明體"/>
            <family val="3"/>
          </rPr>
          <t>63_弟子規</t>
        </r>
      </text>
    </comment>
    <comment ref="BU3" authorId="0">
      <text>
        <r>
          <rPr>
            <b/>
            <sz val="9"/>
            <rFont val="細明體"/>
            <family val="3"/>
          </rPr>
          <t>64_三字經</t>
        </r>
      </text>
    </comment>
    <comment ref="BV3" authorId="0">
      <text>
        <r>
          <rPr>
            <b/>
            <sz val="9"/>
            <rFont val="細明體"/>
            <family val="3"/>
          </rPr>
          <t>65_千字文</t>
        </r>
      </text>
    </comment>
    <comment ref="BW3" authorId="0">
      <text>
        <r>
          <rPr>
            <b/>
            <sz val="9"/>
            <rFont val="細明體"/>
            <family val="3"/>
          </rPr>
          <t>66_朱子治家格言</t>
        </r>
      </text>
    </comment>
    <comment ref="BX3" authorId="0">
      <text>
        <r>
          <rPr>
            <b/>
            <sz val="9"/>
            <rFont val="細明體"/>
            <family val="3"/>
          </rPr>
          <t>67_笠翁對韻上卷1～8篇</t>
        </r>
      </text>
    </comment>
    <comment ref="BY3" authorId="0">
      <text>
        <r>
          <rPr>
            <b/>
            <sz val="9"/>
            <rFont val="細明體"/>
            <family val="3"/>
          </rPr>
          <t>68_笠翁對韻上卷9～15篇</t>
        </r>
      </text>
    </comment>
    <comment ref="BZ3" authorId="0">
      <text>
        <r>
          <rPr>
            <b/>
            <sz val="9"/>
            <rFont val="細明體"/>
            <family val="3"/>
          </rPr>
          <t>69_笠翁對韻下卷1～8篇</t>
        </r>
      </text>
    </comment>
    <comment ref="CA3" authorId="0">
      <text>
        <r>
          <rPr>
            <b/>
            <sz val="9"/>
            <rFont val="細明體"/>
            <family val="3"/>
          </rPr>
          <t>70_笠翁對韻下卷9～15篇</t>
        </r>
      </text>
    </comment>
    <comment ref="CB3" authorId="0">
      <text>
        <r>
          <rPr>
            <b/>
            <sz val="9"/>
            <rFont val="細明體"/>
            <family val="3"/>
          </rPr>
          <t>71_龍文鞭影上卷1～8篇</t>
        </r>
      </text>
    </comment>
    <comment ref="CC3" authorId="0">
      <text>
        <r>
          <rPr>
            <b/>
            <sz val="9"/>
            <rFont val="細明體"/>
            <family val="3"/>
          </rPr>
          <t>72_龍文鞭影上卷9～15篇</t>
        </r>
      </text>
    </comment>
    <comment ref="CD3" authorId="0">
      <text>
        <r>
          <rPr>
            <b/>
            <sz val="9"/>
            <rFont val="細明體"/>
            <family val="3"/>
          </rPr>
          <t>73_龍文鞭影下卷1～8篇</t>
        </r>
      </text>
    </comment>
    <comment ref="CE3" authorId="0">
      <text>
        <r>
          <rPr>
            <b/>
            <sz val="9"/>
            <rFont val="細明體"/>
            <family val="3"/>
          </rPr>
          <t>74_龍文鞭影上卷9～15篇</t>
        </r>
      </text>
    </comment>
    <comment ref="CF3" authorId="0">
      <text>
        <r>
          <rPr>
            <b/>
            <sz val="9"/>
            <rFont val="細明體"/>
            <family val="3"/>
          </rPr>
          <t>75_幼學瓊林卷一</t>
        </r>
      </text>
    </comment>
    <comment ref="CG3" authorId="0">
      <text>
        <r>
          <rPr>
            <b/>
            <sz val="9"/>
            <rFont val="細明體"/>
            <family val="3"/>
          </rPr>
          <t>76_幼學瓊林卷二</t>
        </r>
      </text>
    </comment>
    <comment ref="CH3" authorId="0">
      <text>
        <r>
          <rPr>
            <b/>
            <sz val="9"/>
            <rFont val="細明體"/>
            <family val="3"/>
          </rPr>
          <t>77_幼學瓊林卷三</t>
        </r>
      </text>
    </comment>
    <comment ref="CI3" authorId="0">
      <text>
        <r>
          <rPr>
            <b/>
            <sz val="9"/>
            <rFont val="細明體"/>
            <family val="3"/>
          </rPr>
          <t>78_幼學瓊林卷四</t>
        </r>
      </text>
    </comment>
    <comment ref="CJ3" authorId="0">
      <text>
        <r>
          <rPr>
            <b/>
            <sz val="9"/>
            <rFont val="細明體"/>
            <family val="3"/>
          </rPr>
          <t>79_古文選1～8課</t>
        </r>
      </text>
    </comment>
    <comment ref="CK3" authorId="0">
      <text>
        <r>
          <rPr>
            <b/>
            <sz val="9"/>
            <rFont val="細明體"/>
            <family val="3"/>
          </rPr>
          <t>80_古文選9-16課</t>
        </r>
      </text>
    </comment>
    <comment ref="CL3" authorId="0">
      <text>
        <r>
          <rPr>
            <b/>
            <sz val="9"/>
            <rFont val="細明體"/>
            <family val="3"/>
          </rPr>
          <t>81_古文選17～24課</t>
        </r>
      </text>
    </comment>
    <comment ref="CM3" authorId="0">
      <text>
        <r>
          <rPr>
            <b/>
            <sz val="9"/>
            <rFont val="細明體"/>
            <family val="3"/>
          </rPr>
          <t>82_古文選25～32課</t>
        </r>
      </text>
    </comment>
    <comment ref="CN3" authorId="0">
      <text>
        <r>
          <rPr>
            <b/>
            <sz val="9"/>
            <rFont val="細明體"/>
            <family val="3"/>
          </rPr>
          <t>83_古文選33～40課</t>
        </r>
      </text>
    </comment>
    <comment ref="CO3" authorId="0">
      <text>
        <r>
          <rPr>
            <b/>
            <sz val="9"/>
            <rFont val="細明體"/>
            <family val="3"/>
          </rPr>
          <t>84_古文選41～48課</t>
        </r>
      </text>
    </comment>
    <comment ref="CP3" authorId="0">
      <text>
        <r>
          <rPr>
            <b/>
            <sz val="9"/>
            <rFont val="細明體"/>
            <family val="3"/>
          </rPr>
          <t>85_古文選49～56課</t>
        </r>
      </text>
    </comment>
    <comment ref="CQ3" authorId="0">
      <text>
        <r>
          <rPr>
            <b/>
            <sz val="9"/>
            <rFont val="細明體"/>
            <family val="3"/>
          </rPr>
          <t>86_古文選57～64課</t>
        </r>
      </text>
    </comment>
    <comment ref="CR3" authorId="0">
      <text>
        <r>
          <rPr>
            <b/>
            <sz val="9"/>
            <rFont val="細明體"/>
            <family val="3"/>
          </rPr>
          <t>87_尚書選</t>
        </r>
      </text>
    </comment>
    <comment ref="CS3" authorId="0">
      <text>
        <r>
          <rPr>
            <b/>
            <sz val="9"/>
            <rFont val="細明體"/>
            <family val="3"/>
          </rPr>
          <t>88_周禮選</t>
        </r>
      </text>
    </comment>
    <comment ref="CT3" authorId="0">
      <text>
        <r>
          <rPr>
            <b/>
            <sz val="9"/>
            <rFont val="細明體"/>
            <family val="3"/>
          </rPr>
          <t>89_儀禮選</t>
        </r>
      </text>
    </comment>
    <comment ref="CU3" authorId="0">
      <text>
        <r>
          <rPr>
            <b/>
            <sz val="9"/>
            <rFont val="細明體"/>
            <family val="3"/>
          </rPr>
          <t>90_禮記選</t>
        </r>
      </text>
    </comment>
    <comment ref="CV3" authorId="0">
      <text>
        <r>
          <rPr>
            <b/>
            <sz val="9"/>
            <rFont val="細明體"/>
            <family val="3"/>
          </rPr>
          <t>91_春秋左傳選</t>
        </r>
      </text>
    </comment>
    <comment ref="CW3" authorId="0">
      <text>
        <r>
          <rPr>
            <b/>
            <sz val="9"/>
            <rFont val="細明體"/>
            <family val="3"/>
          </rPr>
          <t>92_國語選戰國策選</t>
        </r>
      </text>
    </comment>
    <comment ref="CX3" authorId="0">
      <text>
        <r>
          <rPr>
            <b/>
            <sz val="9"/>
            <rFont val="細明體"/>
            <family val="3"/>
          </rPr>
          <t>93_春秋公羊傳選</t>
        </r>
      </text>
    </comment>
    <comment ref="CY3" authorId="0">
      <text>
        <r>
          <rPr>
            <b/>
            <sz val="9"/>
            <rFont val="細明體"/>
            <family val="3"/>
          </rPr>
          <t>94_春秋穀梁傳</t>
        </r>
      </text>
    </comment>
    <comment ref="CZ3" authorId="0">
      <text>
        <r>
          <rPr>
            <b/>
            <sz val="9"/>
            <rFont val="細明體"/>
            <family val="3"/>
          </rPr>
          <t>95_百孝經聖訓輯要01～10篇</t>
        </r>
      </text>
    </comment>
    <comment ref="DA3" authorId="0">
      <text>
        <r>
          <rPr>
            <b/>
            <sz val="9"/>
            <rFont val="細明體"/>
            <family val="3"/>
          </rPr>
          <t>96_百孝經聖訓輯要11～20篇</t>
        </r>
      </text>
    </comment>
    <comment ref="DB3" authorId="0">
      <text>
        <r>
          <rPr>
            <b/>
            <sz val="9"/>
            <rFont val="細明體"/>
            <family val="3"/>
          </rPr>
          <t>97_百孝經聖訓輯要21～30篇</t>
        </r>
      </text>
    </comment>
    <comment ref="DC3" authorId="0">
      <text>
        <r>
          <rPr>
            <b/>
            <sz val="9"/>
            <rFont val="細明體"/>
            <family val="3"/>
          </rPr>
          <t>98_百孝經聖訓輯要31～40篇</t>
        </r>
      </text>
    </comment>
    <comment ref="DD3" authorId="0">
      <text>
        <r>
          <rPr>
            <b/>
            <sz val="9"/>
            <rFont val="細明體"/>
            <family val="3"/>
          </rPr>
          <t>99_百孝經聖訓輯要41～50</t>
        </r>
      </text>
    </comment>
    <comment ref="DE3" authorId="0">
      <text>
        <r>
          <rPr>
            <b/>
            <sz val="9"/>
            <rFont val="細明體"/>
            <family val="3"/>
          </rPr>
          <t>100_百孝經聖訓輯要51～60篇</t>
        </r>
      </text>
    </comment>
    <comment ref="DF3" authorId="0">
      <text>
        <r>
          <rPr>
            <b/>
            <sz val="9"/>
            <rFont val="細明體"/>
            <family val="3"/>
          </rPr>
          <t>101_百孝經聖訓輯要61～70篇</t>
        </r>
      </text>
    </comment>
    <comment ref="DG3" authorId="0">
      <text>
        <r>
          <rPr>
            <b/>
            <sz val="9"/>
            <rFont val="細明體"/>
            <family val="3"/>
          </rPr>
          <t>102_百孝經聖訓輯要71～84篇</t>
        </r>
      </text>
    </comment>
    <comment ref="DH3" authorId="0">
      <text>
        <r>
          <rPr>
            <b/>
            <sz val="9"/>
            <rFont val="細明體"/>
            <family val="3"/>
          </rPr>
          <t>103_英文名著選1-3課</t>
        </r>
      </text>
    </comment>
    <comment ref="DI3" authorId="0">
      <text>
        <r>
          <rPr>
            <b/>
            <sz val="9"/>
            <rFont val="細明體"/>
            <family val="3"/>
          </rPr>
          <t>104_英文名著選4-6課</t>
        </r>
      </text>
    </comment>
    <comment ref="DJ3" authorId="0">
      <text>
        <r>
          <rPr>
            <b/>
            <sz val="9"/>
            <rFont val="細明體"/>
            <family val="3"/>
          </rPr>
          <t>105_英文名著選7-9課</t>
        </r>
      </text>
    </comment>
    <comment ref="DK3" authorId="0">
      <text>
        <r>
          <rPr>
            <b/>
            <sz val="9"/>
            <rFont val="細明體"/>
            <family val="3"/>
          </rPr>
          <t>106_英文名著選10-12課</t>
        </r>
      </text>
    </comment>
    <comment ref="DL3" authorId="0">
      <text>
        <r>
          <rPr>
            <b/>
            <sz val="9"/>
            <rFont val="細明體"/>
            <family val="3"/>
          </rPr>
          <t>107_英文名著選13-15課</t>
        </r>
      </text>
    </comment>
    <comment ref="DM3" authorId="0">
      <text>
        <r>
          <rPr>
            <b/>
            <sz val="9"/>
            <rFont val="細明體"/>
            <family val="3"/>
          </rPr>
          <t>108_英文名著選16-18課</t>
        </r>
      </text>
    </comment>
    <comment ref="DN3" authorId="0">
      <text>
        <r>
          <rPr>
            <b/>
            <sz val="9"/>
            <rFont val="細明體"/>
            <family val="3"/>
          </rPr>
          <t>109_英文名著選19-21課</t>
        </r>
      </text>
    </comment>
    <comment ref="DO3" authorId="0">
      <text>
        <r>
          <rPr>
            <b/>
            <sz val="9"/>
            <rFont val="細明體"/>
            <family val="3"/>
          </rPr>
          <t>110_英文名著選22-24課</t>
        </r>
      </text>
    </comment>
    <comment ref="DP3" authorId="0">
      <text>
        <r>
          <rPr>
            <b/>
            <sz val="9"/>
            <rFont val="細明體"/>
            <family val="3"/>
          </rPr>
          <t>111_英文名著選25-27課</t>
        </r>
      </text>
    </comment>
    <comment ref="DQ3" authorId="0">
      <text>
        <r>
          <rPr>
            <b/>
            <sz val="9"/>
            <rFont val="細明體"/>
            <family val="3"/>
          </rPr>
          <t>112_英文名著選28-30</t>
        </r>
      </text>
    </comment>
    <comment ref="DR3" authorId="0">
      <text>
        <r>
          <rPr>
            <b/>
            <sz val="9"/>
            <rFont val="細明體"/>
            <family val="3"/>
          </rPr>
          <t>113_英文名著選31-33課</t>
        </r>
      </text>
    </comment>
    <comment ref="DS3" authorId="0">
      <text>
        <r>
          <rPr>
            <b/>
            <sz val="9"/>
            <rFont val="細明體"/>
            <family val="3"/>
          </rPr>
          <t>114_英文名著選34-36課</t>
        </r>
      </text>
    </comment>
    <comment ref="DT3" authorId="0">
      <text>
        <r>
          <rPr>
            <b/>
            <sz val="9"/>
            <rFont val="細明體"/>
            <family val="3"/>
          </rPr>
          <t>115_英文名著選37-39課</t>
        </r>
      </text>
    </comment>
    <comment ref="DU3" authorId="0">
      <text>
        <r>
          <rPr>
            <b/>
            <sz val="9"/>
            <rFont val="細明體"/>
            <family val="3"/>
          </rPr>
          <t>116_英文名著選40-42課</t>
        </r>
      </text>
    </comment>
    <comment ref="DV3" authorId="0">
      <text>
        <r>
          <rPr>
            <b/>
            <sz val="9"/>
            <rFont val="細明體"/>
            <family val="3"/>
          </rPr>
          <t>117_英文名著選43-45課</t>
        </r>
      </text>
    </comment>
    <comment ref="DW3" authorId="0">
      <text>
        <r>
          <rPr>
            <b/>
            <sz val="9"/>
            <rFont val="細明體"/>
            <family val="3"/>
          </rPr>
          <t>118_英文名著選46-49課</t>
        </r>
      </text>
    </comment>
    <comment ref="DX3" authorId="0">
      <text>
        <r>
          <rPr>
            <b/>
            <sz val="9"/>
            <rFont val="細明體"/>
            <family val="3"/>
          </rPr>
          <t>119_西方文化導讀第1冊01～05課</t>
        </r>
      </text>
    </comment>
    <comment ref="DY3" authorId="0">
      <text>
        <r>
          <rPr>
            <b/>
            <sz val="9"/>
            <rFont val="細明體"/>
            <family val="3"/>
          </rPr>
          <t>120_西方文化導讀第1冊06～10課</t>
        </r>
      </text>
    </comment>
    <comment ref="DZ3" authorId="0">
      <text>
        <r>
          <rPr>
            <b/>
            <sz val="9"/>
            <rFont val="細明體"/>
            <family val="3"/>
          </rPr>
          <t>121_西方文化導讀第1冊11～15課</t>
        </r>
      </text>
    </comment>
    <comment ref="EA3" authorId="0">
      <text>
        <r>
          <rPr>
            <b/>
            <sz val="9"/>
            <rFont val="細明體"/>
            <family val="3"/>
          </rPr>
          <t>122_西方文化導讀第2冊01～05課</t>
        </r>
      </text>
    </comment>
    <comment ref="EB3" authorId="0">
      <text>
        <r>
          <rPr>
            <b/>
            <sz val="9"/>
            <rFont val="細明體"/>
            <family val="3"/>
          </rPr>
          <t>123_西方文化導讀第2冊06～10課</t>
        </r>
      </text>
    </comment>
    <comment ref="EC3" authorId="0">
      <text>
        <r>
          <rPr>
            <b/>
            <sz val="9"/>
            <rFont val="細明體"/>
            <family val="3"/>
          </rPr>
          <t>124_西方文化導讀第2冊11～14課</t>
        </r>
      </text>
    </comment>
    <comment ref="ED3" authorId="0">
      <text>
        <r>
          <rPr>
            <b/>
            <sz val="9"/>
            <rFont val="細明體"/>
            <family val="3"/>
          </rPr>
          <t>125_西方文化導讀第3冊01～05課</t>
        </r>
      </text>
    </comment>
    <comment ref="EE3" authorId="0">
      <text>
        <r>
          <rPr>
            <b/>
            <sz val="9"/>
            <rFont val="細明體"/>
            <family val="3"/>
          </rPr>
          <t>126_西方文化導讀第3冊06～10課</t>
        </r>
      </text>
    </comment>
    <comment ref="EF3" authorId="0">
      <text>
        <r>
          <rPr>
            <b/>
            <sz val="9"/>
            <rFont val="細明體"/>
            <family val="3"/>
          </rPr>
          <t>127_西方文化導讀第3冊11～17課</t>
        </r>
      </text>
    </comment>
    <comment ref="EG3" authorId="0">
      <text>
        <r>
          <rPr>
            <b/>
            <sz val="9"/>
            <rFont val="細明體"/>
            <family val="3"/>
          </rPr>
          <t>128_西方文化導讀第4冊01～05課</t>
        </r>
      </text>
    </comment>
    <comment ref="EH3" authorId="0">
      <text>
        <r>
          <rPr>
            <b/>
            <sz val="9"/>
            <rFont val="細明體"/>
            <family val="3"/>
          </rPr>
          <t>129_西方文化導讀第4冊06～10課</t>
        </r>
      </text>
    </comment>
    <comment ref="EI3" authorId="0">
      <text>
        <r>
          <rPr>
            <b/>
            <sz val="9"/>
            <rFont val="細明體"/>
            <family val="3"/>
          </rPr>
          <t>130_西方文化導讀第4冊11～14課</t>
        </r>
      </text>
    </comment>
    <comment ref="EJ3" authorId="0">
      <text>
        <r>
          <rPr>
            <b/>
            <sz val="9"/>
            <rFont val="細明體"/>
            <family val="3"/>
          </rPr>
          <t>131_禮運大同篇</t>
        </r>
      </text>
    </comment>
    <comment ref="EK3" authorId="0">
      <text>
        <r>
          <rPr>
            <b/>
            <sz val="9"/>
            <rFont val="細明體"/>
            <family val="3"/>
          </rPr>
          <t>132_道之宗旨</t>
        </r>
      </text>
    </comment>
    <comment ref="EL3" authorId="0">
      <text>
        <r>
          <rPr>
            <b/>
            <sz val="9"/>
            <rFont val="細明體"/>
            <family val="3"/>
          </rPr>
          <t>133_彌勒救苦真經</t>
        </r>
      </text>
    </comment>
    <comment ref="EM3" authorId="0">
      <text>
        <r>
          <rPr>
            <b/>
            <sz val="9"/>
            <rFont val="細明體"/>
            <family val="3"/>
          </rPr>
          <t>134_百孝經</t>
        </r>
      </text>
    </comment>
    <comment ref="EN3" authorId="0">
      <text>
        <r>
          <rPr>
            <b/>
            <sz val="9"/>
            <rFont val="細明體"/>
            <family val="3"/>
          </rPr>
          <t>135_心經</t>
        </r>
      </text>
    </comment>
    <comment ref="EO3" authorId="0">
      <text>
        <r>
          <rPr>
            <b/>
            <sz val="9"/>
            <rFont val="細明體"/>
            <family val="3"/>
          </rPr>
          <t>136_清靜經</t>
        </r>
      </text>
    </comment>
    <comment ref="EP3" authorId="0">
      <text>
        <r>
          <rPr>
            <b/>
            <sz val="9"/>
            <rFont val="細明體"/>
            <family val="3"/>
          </rPr>
          <t>137_發一崇德精神指標</t>
        </r>
      </text>
    </comment>
    <comment ref="EQ3" authorId="0">
      <text>
        <r>
          <rPr>
            <b/>
            <sz val="9"/>
            <rFont val="細明體"/>
            <family val="3"/>
          </rPr>
          <t>138_發一崇德之歌</t>
        </r>
      </text>
    </comment>
    <comment ref="ER3" authorId="0">
      <text>
        <r>
          <rPr>
            <b/>
            <sz val="9"/>
            <rFont val="細明體"/>
            <family val="3"/>
          </rPr>
          <t>139_標準崇德人</t>
        </r>
      </text>
    </comment>
    <comment ref="ES3" authorId="0">
      <text>
        <r>
          <rPr>
            <b/>
            <sz val="9"/>
            <rFont val="細明體"/>
            <family val="3"/>
          </rPr>
          <t>140_參辭駕禮節</t>
        </r>
      </text>
    </comment>
    <comment ref="ET3" authorId="0">
      <text>
        <r>
          <rPr>
            <b/>
            <sz val="9"/>
            <rFont val="細明體"/>
            <family val="3"/>
          </rPr>
          <t>141_早晚獻香禮</t>
        </r>
      </text>
    </comment>
    <comment ref="EU3" authorId="0">
      <text>
        <r>
          <rPr>
            <b/>
            <sz val="9"/>
            <rFont val="細明體"/>
            <family val="3"/>
          </rPr>
          <t>142_獻供禮</t>
        </r>
      </text>
    </comment>
    <comment ref="EV3" authorId="0">
      <text>
        <r>
          <rPr>
            <b/>
            <sz val="9"/>
            <rFont val="細明體"/>
            <family val="3"/>
          </rPr>
          <t>143_初一十五禮節</t>
        </r>
      </text>
    </comment>
    <comment ref="EW3" authorId="0">
      <text>
        <r>
          <rPr>
            <b/>
            <sz val="9"/>
            <rFont val="細明體"/>
            <family val="3"/>
          </rPr>
          <t>144_濟公活佛三大弘願</t>
        </r>
      </text>
    </comment>
    <comment ref="EX3" authorId="0">
      <text>
        <r>
          <rPr>
            <b/>
            <sz val="9"/>
            <rFont val="細明體"/>
            <family val="3"/>
          </rPr>
          <t>145_感恩前人</t>
        </r>
      </text>
    </comment>
    <comment ref="EY3" authorId="0">
      <text>
        <r>
          <rPr>
            <b/>
            <sz val="9"/>
            <rFont val="細明體"/>
            <family val="3"/>
          </rPr>
          <t>146_慈悲喜捨</t>
        </r>
      </text>
    </comment>
    <comment ref="EZ3" authorId="0">
      <text>
        <r>
          <rPr>
            <b/>
            <sz val="9"/>
            <rFont val="細明體"/>
            <family val="3"/>
          </rPr>
          <t>147_忠義精神</t>
        </r>
      </text>
    </comment>
    <comment ref="FA3" authorId="0">
      <text>
        <r>
          <rPr>
            <b/>
            <sz val="9"/>
            <rFont val="細明體"/>
            <family val="3"/>
          </rPr>
          <t>148_忠義鼎</t>
        </r>
      </text>
    </comment>
    <comment ref="FB3" authorId="0">
      <text>
        <r>
          <rPr>
            <b/>
            <sz val="9"/>
            <rFont val="細明體"/>
            <family val="3"/>
          </rPr>
          <t>149_萬世金鐘</t>
        </r>
      </text>
    </comment>
    <comment ref="FC3" authorId="0">
      <text>
        <r>
          <rPr>
            <b/>
            <sz val="9"/>
            <rFont val="細明體"/>
            <family val="3"/>
          </rPr>
          <t>150_防微杜漸</t>
        </r>
      </text>
    </comment>
    <comment ref="FD3" authorId="0">
      <text>
        <r>
          <rPr>
            <b/>
            <sz val="9"/>
            <rFont val="細明體"/>
            <family val="3"/>
          </rPr>
          <t>151_一畝田一片天</t>
        </r>
      </text>
    </comment>
    <comment ref="FE3" authorId="0">
      <text>
        <r>
          <rPr>
            <b/>
            <sz val="9"/>
            <rFont val="細明體"/>
            <family val="3"/>
          </rPr>
          <t>152_君子三惜</t>
        </r>
      </text>
    </comment>
    <comment ref="FF3" authorId="0">
      <text>
        <r>
          <rPr>
            <b/>
            <sz val="9"/>
            <rFont val="細明體"/>
            <family val="3"/>
          </rPr>
          <t>153_修道四門功課</t>
        </r>
      </text>
    </comment>
    <comment ref="FG3" authorId="0">
      <text>
        <r>
          <rPr>
            <b/>
            <sz val="9"/>
            <rFont val="細明體"/>
            <family val="3"/>
          </rPr>
          <t>154_祝禱文</t>
        </r>
      </text>
    </comment>
    <comment ref="FH3" authorId="0">
      <text>
        <r>
          <rPr>
            <b/>
            <sz val="9"/>
            <rFont val="細明體"/>
            <family val="3"/>
          </rPr>
          <t>155_八感激</t>
        </r>
      </text>
    </comment>
    <comment ref="FI3" authorId="0">
      <text>
        <r>
          <rPr>
            <b/>
            <sz val="9"/>
            <rFont val="細明體"/>
            <family val="3"/>
          </rPr>
          <t>156_九如</t>
        </r>
      </text>
    </comment>
    <comment ref="FJ3" authorId="0">
      <text>
        <r>
          <rPr>
            <b/>
            <sz val="9"/>
            <rFont val="細明體"/>
            <family val="3"/>
          </rPr>
          <t>157_如意偈</t>
        </r>
      </text>
    </comment>
    <comment ref="FK3" authorId="0">
      <text>
        <r>
          <rPr>
            <b/>
            <sz val="9"/>
            <rFont val="細明體"/>
            <family val="3"/>
          </rPr>
          <t>158_不白修訓中訓</t>
        </r>
      </text>
    </comment>
    <comment ref="FL3" authorId="0">
      <text>
        <r>
          <rPr>
            <b/>
            <sz val="9"/>
            <rFont val="細明體"/>
            <family val="3"/>
          </rPr>
          <t>159_道化家庭</t>
        </r>
      </text>
    </comment>
    <comment ref="FM3" authorId="0">
      <text>
        <r>
          <rPr>
            <b/>
            <sz val="9"/>
            <rFont val="細明體"/>
            <family val="3"/>
          </rPr>
          <t>160_大道場</t>
        </r>
      </text>
    </comment>
    <comment ref="B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李亞哲</author>
    <author>deryo56</author>
  </authors>
  <commentList>
    <comment ref="J3" authorId="0">
      <text>
        <r>
          <rPr>
            <b/>
            <sz val="9"/>
            <rFont val="細明體"/>
            <family val="3"/>
          </rPr>
          <t>01 大學(朱子本)</t>
        </r>
      </text>
    </comment>
    <comment ref="K3" authorId="0">
      <text>
        <r>
          <rPr>
            <b/>
            <sz val="9"/>
            <rFont val="細明體"/>
            <family val="3"/>
          </rPr>
          <t xml:space="preserve">02 中庸(朱子本)
</t>
        </r>
      </text>
    </comment>
    <comment ref="L3" authorId="0">
      <text>
        <r>
          <rPr>
            <b/>
            <sz val="9"/>
            <rFont val="細明體"/>
            <family val="3"/>
          </rPr>
          <t>03 論語第1-5篇</t>
        </r>
      </text>
    </comment>
    <comment ref="M3" authorId="0">
      <text>
        <r>
          <rPr>
            <b/>
            <sz val="9"/>
            <rFont val="細明體"/>
            <family val="3"/>
          </rPr>
          <t>04 論語第6-10篇</t>
        </r>
      </text>
    </comment>
    <comment ref="N3" authorId="0">
      <text>
        <r>
          <rPr>
            <b/>
            <sz val="9"/>
            <rFont val="細明體"/>
            <family val="3"/>
          </rPr>
          <t>05 論語第11-15篇</t>
        </r>
      </text>
    </comment>
    <comment ref="O3" authorId="0">
      <text>
        <r>
          <rPr>
            <b/>
            <sz val="9"/>
            <rFont val="細明體"/>
            <family val="3"/>
          </rPr>
          <t>06 論語第16-20篇</t>
        </r>
      </text>
    </comment>
    <comment ref="P3" authorId="0">
      <text>
        <r>
          <rPr>
            <b/>
            <sz val="9"/>
            <rFont val="細明體"/>
            <family val="3"/>
          </rPr>
          <t>7_孟子梁惠王篇上</t>
        </r>
      </text>
    </comment>
    <comment ref="Q3" authorId="0">
      <text>
        <r>
          <rPr>
            <b/>
            <sz val="9"/>
            <rFont val="細明體"/>
            <family val="3"/>
          </rPr>
          <t>8_孟子梁惠王篇下</t>
        </r>
      </text>
    </comment>
    <comment ref="R3" authorId="0">
      <text>
        <r>
          <rPr>
            <b/>
            <sz val="9"/>
            <rFont val="細明體"/>
            <family val="3"/>
          </rPr>
          <t>9_孟子公孫丑篇上</t>
        </r>
      </text>
    </comment>
    <comment ref="S3" authorId="0">
      <text>
        <r>
          <rPr>
            <b/>
            <sz val="9"/>
            <rFont val="細明體"/>
            <family val="3"/>
          </rPr>
          <t>10_孟子公孫丑篇下</t>
        </r>
      </text>
    </comment>
    <comment ref="T3" authorId="0">
      <text>
        <r>
          <rPr>
            <b/>
            <sz val="9"/>
            <rFont val="細明體"/>
            <family val="3"/>
          </rPr>
          <t>11_孟子滕文公篇上</t>
        </r>
      </text>
    </comment>
    <comment ref="U3" authorId="0">
      <text>
        <r>
          <rPr>
            <b/>
            <sz val="9"/>
            <rFont val="細明體"/>
            <family val="3"/>
          </rPr>
          <t>12_孟子滕文公篇下</t>
        </r>
      </text>
    </comment>
    <comment ref="V3" authorId="0">
      <text>
        <r>
          <rPr>
            <b/>
            <sz val="9"/>
            <rFont val="細明體"/>
            <family val="3"/>
          </rPr>
          <t>13_孟子離婁篇上</t>
        </r>
      </text>
    </comment>
    <comment ref="W3" authorId="0">
      <text>
        <r>
          <rPr>
            <b/>
            <sz val="9"/>
            <rFont val="細明體"/>
            <family val="3"/>
          </rPr>
          <t>14_孟子離婁篇下</t>
        </r>
      </text>
    </comment>
    <comment ref="X3" authorId="0">
      <text>
        <r>
          <rPr>
            <b/>
            <sz val="9"/>
            <rFont val="細明體"/>
            <family val="3"/>
          </rPr>
          <t>15_孟子萬章篇上</t>
        </r>
      </text>
    </comment>
    <comment ref="Y3" authorId="0">
      <text>
        <r>
          <rPr>
            <b/>
            <sz val="9"/>
            <rFont val="細明體"/>
            <family val="3"/>
          </rPr>
          <t>16_孟子萬章篇下</t>
        </r>
      </text>
    </comment>
    <comment ref="Z3" authorId="0">
      <text>
        <r>
          <rPr>
            <b/>
            <sz val="9"/>
            <rFont val="細明體"/>
            <family val="3"/>
          </rPr>
          <t>17_孟子告子篇上</t>
        </r>
      </text>
    </comment>
    <comment ref="AA3" authorId="0">
      <text>
        <r>
          <rPr>
            <b/>
            <sz val="9"/>
            <rFont val="細明體"/>
            <family val="3"/>
          </rPr>
          <t>18_孟子告子篇下</t>
        </r>
      </text>
    </comment>
    <comment ref="AB3" authorId="0">
      <text>
        <r>
          <rPr>
            <b/>
            <sz val="9"/>
            <rFont val="細明體"/>
            <family val="3"/>
          </rPr>
          <t>19_孟子盡心篇上</t>
        </r>
      </text>
    </comment>
    <comment ref="AC3" authorId="0">
      <text>
        <r>
          <rPr>
            <b/>
            <sz val="9"/>
            <rFont val="細明體"/>
            <family val="3"/>
          </rPr>
          <t>20_孟子盡心篇下</t>
        </r>
      </text>
    </comment>
    <comment ref="AD3" authorId="0">
      <text>
        <r>
          <rPr>
            <b/>
            <sz val="9"/>
            <rFont val="細明體"/>
            <family val="3"/>
          </rPr>
          <t>21_老子1～15章</t>
        </r>
      </text>
    </comment>
    <comment ref="AE3" authorId="0">
      <text>
        <r>
          <rPr>
            <b/>
            <sz val="9"/>
            <rFont val="細明體"/>
            <family val="3"/>
          </rPr>
          <t>22_老子16～37章</t>
        </r>
      </text>
    </comment>
    <comment ref="AF3" authorId="0">
      <text>
        <r>
          <rPr>
            <b/>
            <sz val="9"/>
            <rFont val="細明體"/>
            <family val="3"/>
          </rPr>
          <t>23_老子38～60章</t>
        </r>
      </text>
    </comment>
    <comment ref="AG3" authorId="0">
      <text>
        <r>
          <rPr>
            <b/>
            <sz val="9"/>
            <rFont val="細明體"/>
            <family val="3"/>
          </rPr>
          <t>24_老子61～81章</t>
        </r>
      </text>
    </comment>
    <comment ref="AH3" authorId="0">
      <text>
        <r>
          <rPr>
            <b/>
            <sz val="9"/>
            <rFont val="細明體"/>
            <family val="3"/>
          </rPr>
          <t>25_莊子逍遙遊</t>
        </r>
      </text>
    </comment>
    <comment ref="AI3" authorId="0">
      <text>
        <r>
          <rPr>
            <b/>
            <sz val="9"/>
            <rFont val="細明體"/>
            <family val="3"/>
          </rPr>
          <t>26_莊子齊物論</t>
        </r>
      </text>
    </comment>
    <comment ref="AJ3" authorId="0">
      <text>
        <r>
          <rPr>
            <b/>
            <sz val="9"/>
            <rFont val="細明體"/>
            <family val="3"/>
          </rPr>
          <t>27_莊子養生主</t>
        </r>
      </text>
    </comment>
    <comment ref="AK3" authorId="0">
      <text>
        <r>
          <rPr>
            <b/>
            <sz val="9"/>
            <rFont val="細明體"/>
            <family val="3"/>
          </rPr>
          <t>28_莊子人間世</t>
        </r>
      </text>
    </comment>
    <comment ref="AL3" authorId="0">
      <text>
        <r>
          <rPr>
            <b/>
            <sz val="9"/>
            <rFont val="細明體"/>
            <family val="3"/>
          </rPr>
          <t>29 易經下經31-47卦</t>
        </r>
      </text>
    </comment>
    <comment ref="AM3" authorId="0">
      <text>
        <r>
          <rPr>
            <b/>
            <sz val="9"/>
            <rFont val="細明體"/>
            <family val="3"/>
          </rPr>
          <t>30_莊子大宗師</t>
        </r>
      </text>
    </comment>
    <comment ref="AN3" authorId="0">
      <text>
        <r>
          <rPr>
            <b/>
            <sz val="9"/>
            <rFont val="細明體"/>
            <family val="3"/>
          </rPr>
          <t>31_莊子應帝王</t>
        </r>
      </text>
    </comment>
    <comment ref="AO3" authorId="0">
      <text>
        <r>
          <rPr>
            <b/>
            <sz val="9"/>
            <rFont val="細明體"/>
            <family val="3"/>
          </rPr>
          <t>32_莊子天下</t>
        </r>
      </text>
    </comment>
    <comment ref="AP3" authorId="0">
      <text>
        <r>
          <rPr>
            <b/>
            <sz val="9"/>
            <rFont val="細明體"/>
            <family val="3"/>
          </rPr>
          <t>33_孝經1-9章</t>
        </r>
      </text>
    </comment>
    <comment ref="AQ3" authorId="0">
      <text>
        <r>
          <rPr>
            <b/>
            <sz val="9"/>
            <rFont val="細明體"/>
            <family val="3"/>
          </rPr>
          <t>34_孝經10-18章</t>
        </r>
      </text>
    </comment>
    <comment ref="AR3" authorId="0">
      <text>
        <r>
          <rPr>
            <b/>
            <sz val="9"/>
            <rFont val="細明體"/>
            <family val="3"/>
          </rPr>
          <t>35_詩經國風1-44</t>
        </r>
      </text>
    </comment>
    <comment ref="AS3" authorId="0">
      <text>
        <r>
          <rPr>
            <b/>
            <sz val="9"/>
            <rFont val="細明體"/>
            <family val="3"/>
          </rPr>
          <t>36_詩經國風45-74</t>
        </r>
      </text>
    </comment>
    <comment ref="AT3" authorId="0">
      <text>
        <r>
          <rPr>
            <b/>
            <sz val="9"/>
            <rFont val="細明體"/>
            <family val="3"/>
          </rPr>
          <t>37_詩經國風75-113</t>
        </r>
      </text>
    </comment>
    <comment ref="AU3" authorId="0">
      <text>
        <r>
          <rPr>
            <b/>
            <sz val="9"/>
            <rFont val="細明體"/>
            <family val="3"/>
          </rPr>
          <t>38_詩經國風114-160</t>
        </r>
      </text>
    </comment>
    <comment ref="AV3" authorId="0">
      <text>
        <r>
          <rPr>
            <b/>
            <sz val="9"/>
            <rFont val="細明體"/>
            <family val="3"/>
          </rPr>
          <t>39_詩經小雅161-200</t>
        </r>
      </text>
    </comment>
    <comment ref="AW3" authorId="0">
      <text>
        <r>
          <rPr>
            <b/>
            <sz val="9"/>
            <rFont val="細明體"/>
            <family val="3"/>
          </rPr>
          <t>40_詩經小雅201-234</t>
        </r>
      </text>
    </comment>
    <comment ref="AX3" authorId="0">
      <text>
        <r>
          <rPr>
            <b/>
            <sz val="9"/>
            <rFont val="細明體"/>
            <family val="3"/>
          </rPr>
          <t>41_詩經大雅235-265</t>
        </r>
      </text>
    </comment>
    <comment ref="AY3" authorId="0">
      <text>
        <r>
          <rPr>
            <b/>
            <sz val="9"/>
            <rFont val="細明體"/>
            <family val="3"/>
          </rPr>
          <t>42_詩經266-305</t>
        </r>
      </text>
    </comment>
    <comment ref="AZ3" authorId="0">
      <text>
        <r>
          <rPr>
            <b/>
            <sz val="9"/>
            <rFont val="細明體"/>
            <family val="3"/>
          </rPr>
          <t>43_易經朱子易論</t>
        </r>
      </text>
    </comment>
    <comment ref="BA3" authorId="0">
      <text>
        <r>
          <rPr>
            <b/>
            <sz val="9"/>
            <rFont val="細明體"/>
            <family val="3"/>
          </rPr>
          <t>44_易經周易本義卦歌三種</t>
        </r>
      </text>
    </comment>
    <comment ref="BB3" authorId="0">
      <text>
        <r>
          <rPr>
            <b/>
            <sz val="9"/>
            <rFont val="細明體"/>
            <family val="3"/>
          </rPr>
          <t>45_易經繫辭傳</t>
        </r>
      </text>
    </comment>
    <comment ref="BC3" authorId="0">
      <text>
        <r>
          <rPr>
            <b/>
            <sz val="9"/>
            <rFont val="細明體"/>
            <family val="3"/>
          </rPr>
          <t>46_易經說卦傳</t>
        </r>
      </text>
    </comment>
    <comment ref="BD3" authorId="0">
      <text>
        <r>
          <rPr>
            <b/>
            <sz val="9"/>
            <rFont val="細明體"/>
            <family val="3"/>
          </rPr>
          <t>47_易經序卦傳</t>
        </r>
      </text>
    </comment>
    <comment ref="BE3" authorId="0">
      <text>
        <r>
          <rPr>
            <b/>
            <sz val="9"/>
            <rFont val="細明體"/>
            <family val="3"/>
          </rPr>
          <t>48_易經雜卦傳</t>
        </r>
      </text>
    </comment>
    <comment ref="BF3" authorId="0">
      <text>
        <r>
          <rPr>
            <b/>
            <sz val="9"/>
            <rFont val="細明體"/>
            <family val="3"/>
          </rPr>
          <t>49_易經1-10卦</t>
        </r>
      </text>
    </comment>
    <comment ref="BG3" authorId="0">
      <text>
        <r>
          <rPr>
            <b/>
            <sz val="9"/>
            <rFont val="細明體"/>
            <family val="3"/>
          </rPr>
          <t>50_易經11-20卦</t>
        </r>
      </text>
    </comment>
    <comment ref="BH3" authorId="0">
      <text>
        <r>
          <rPr>
            <b/>
            <sz val="9"/>
            <rFont val="細明體"/>
            <family val="3"/>
          </rPr>
          <t>51_易經21-30卦</t>
        </r>
      </text>
    </comment>
    <comment ref="BI3" authorId="0">
      <text>
        <r>
          <rPr>
            <b/>
            <sz val="9"/>
            <rFont val="細明體"/>
            <family val="3"/>
          </rPr>
          <t>52_易經31-40卦</t>
        </r>
      </text>
    </comment>
    <comment ref="BJ3" authorId="0">
      <text>
        <r>
          <rPr>
            <b/>
            <sz val="9"/>
            <rFont val="細明體"/>
            <family val="3"/>
          </rPr>
          <t>53_易經41-50卦</t>
        </r>
      </text>
    </comment>
    <comment ref="BK3" authorId="0">
      <text>
        <r>
          <rPr>
            <b/>
            <sz val="9"/>
            <rFont val="細明體"/>
            <family val="3"/>
          </rPr>
          <t>54_易經51-64卦</t>
        </r>
      </text>
    </comment>
    <comment ref="BL3" authorId="0">
      <text>
        <r>
          <rPr>
            <b/>
            <sz val="9"/>
            <rFont val="細明體"/>
            <family val="3"/>
          </rPr>
          <t>55_唐詩1～35首</t>
        </r>
      </text>
    </comment>
    <comment ref="BM3" authorId="0">
      <text>
        <r>
          <rPr>
            <b/>
            <sz val="9"/>
            <rFont val="細明體"/>
            <family val="3"/>
          </rPr>
          <t>56_唐詩36～60首</t>
        </r>
      </text>
    </comment>
    <comment ref="BN3" authorId="0">
      <text>
        <r>
          <rPr>
            <b/>
            <sz val="9"/>
            <rFont val="細明體"/>
            <family val="3"/>
          </rPr>
          <t>57_唐詩61～73首</t>
        </r>
      </text>
    </comment>
    <comment ref="BO3" authorId="0">
      <text>
        <r>
          <rPr>
            <b/>
            <sz val="9"/>
            <rFont val="細明體"/>
            <family val="3"/>
          </rPr>
          <t>58_唐詩74～89首</t>
        </r>
      </text>
    </comment>
    <comment ref="BP3" authorId="0">
      <text>
        <r>
          <rPr>
            <b/>
            <sz val="9"/>
            <rFont val="細明體"/>
            <family val="3"/>
          </rPr>
          <t>59_唐詩90～126首</t>
        </r>
      </text>
    </comment>
    <comment ref="BQ3" authorId="0">
      <text>
        <r>
          <rPr>
            <b/>
            <sz val="9"/>
            <rFont val="細明體"/>
            <family val="3"/>
          </rPr>
          <t>60_唐詩127～169首</t>
        </r>
      </text>
    </comment>
    <comment ref="BR3" authorId="0">
      <text>
        <r>
          <rPr>
            <b/>
            <sz val="9"/>
            <rFont val="細明體"/>
            <family val="3"/>
          </rPr>
          <t>61_唐詩170~223首</t>
        </r>
      </text>
    </comment>
    <comment ref="BS3" authorId="0">
      <text>
        <r>
          <rPr>
            <b/>
            <sz val="9"/>
            <rFont val="細明體"/>
            <family val="3"/>
          </rPr>
          <t>62_唐詩224~320首</t>
        </r>
      </text>
    </comment>
    <comment ref="BT3" authorId="0">
      <text>
        <r>
          <rPr>
            <b/>
            <sz val="9"/>
            <rFont val="細明體"/>
            <family val="3"/>
          </rPr>
          <t>63_弟子規</t>
        </r>
      </text>
    </comment>
    <comment ref="BU3" authorId="0">
      <text>
        <r>
          <rPr>
            <b/>
            <sz val="9"/>
            <rFont val="細明體"/>
            <family val="3"/>
          </rPr>
          <t>64_三字經</t>
        </r>
      </text>
    </comment>
    <comment ref="BV3" authorId="0">
      <text>
        <r>
          <rPr>
            <b/>
            <sz val="9"/>
            <rFont val="細明體"/>
            <family val="3"/>
          </rPr>
          <t>65_千字文</t>
        </r>
      </text>
    </comment>
    <comment ref="BW3" authorId="0">
      <text>
        <r>
          <rPr>
            <b/>
            <sz val="9"/>
            <rFont val="細明體"/>
            <family val="3"/>
          </rPr>
          <t>66_朱子治家格言</t>
        </r>
      </text>
    </comment>
    <comment ref="BX3" authorId="0">
      <text>
        <r>
          <rPr>
            <b/>
            <sz val="9"/>
            <rFont val="細明體"/>
            <family val="3"/>
          </rPr>
          <t>67_笠翁對韻上卷1～8篇</t>
        </r>
      </text>
    </comment>
    <comment ref="BY3" authorId="0">
      <text>
        <r>
          <rPr>
            <b/>
            <sz val="9"/>
            <rFont val="細明體"/>
            <family val="3"/>
          </rPr>
          <t>68_笠翁對韻上卷9～15篇</t>
        </r>
      </text>
    </comment>
    <comment ref="BZ3" authorId="0">
      <text>
        <r>
          <rPr>
            <b/>
            <sz val="9"/>
            <rFont val="細明體"/>
            <family val="3"/>
          </rPr>
          <t>69_笠翁對韻下卷1～8篇</t>
        </r>
      </text>
    </comment>
    <comment ref="CA3" authorId="0">
      <text>
        <r>
          <rPr>
            <b/>
            <sz val="9"/>
            <rFont val="細明體"/>
            <family val="3"/>
          </rPr>
          <t>70_笠翁對韻下卷9～15篇</t>
        </r>
      </text>
    </comment>
    <comment ref="CB3" authorId="0">
      <text>
        <r>
          <rPr>
            <b/>
            <sz val="9"/>
            <rFont val="細明體"/>
            <family val="3"/>
          </rPr>
          <t>71_龍文鞭影上卷1～8篇</t>
        </r>
      </text>
    </comment>
    <comment ref="CC3" authorId="0">
      <text>
        <r>
          <rPr>
            <b/>
            <sz val="9"/>
            <rFont val="細明體"/>
            <family val="3"/>
          </rPr>
          <t>72_龍文鞭影上卷9～15篇</t>
        </r>
      </text>
    </comment>
    <comment ref="CD3" authorId="0">
      <text>
        <r>
          <rPr>
            <b/>
            <sz val="9"/>
            <rFont val="細明體"/>
            <family val="3"/>
          </rPr>
          <t>73_龍文鞭影下卷1～8篇</t>
        </r>
      </text>
    </comment>
    <comment ref="CE3" authorId="0">
      <text>
        <r>
          <rPr>
            <b/>
            <sz val="9"/>
            <rFont val="細明體"/>
            <family val="3"/>
          </rPr>
          <t>74_龍文鞭影上卷9～15篇</t>
        </r>
      </text>
    </comment>
    <comment ref="CF3" authorId="0">
      <text>
        <r>
          <rPr>
            <b/>
            <sz val="9"/>
            <rFont val="細明體"/>
            <family val="3"/>
          </rPr>
          <t>75_幼學瓊林卷一</t>
        </r>
      </text>
    </comment>
    <comment ref="CG3" authorId="0">
      <text>
        <r>
          <rPr>
            <b/>
            <sz val="9"/>
            <rFont val="細明體"/>
            <family val="3"/>
          </rPr>
          <t>76_幼學瓊林卷二</t>
        </r>
      </text>
    </comment>
    <comment ref="CH3" authorId="0">
      <text>
        <r>
          <rPr>
            <b/>
            <sz val="9"/>
            <rFont val="細明體"/>
            <family val="3"/>
          </rPr>
          <t>77_幼學瓊林卷三</t>
        </r>
      </text>
    </comment>
    <comment ref="CI3" authorId="0">
      <text>
        <r>
          <rPr>
            <b/>
            <sz val="9"/>
            <rFont val="細明體"/>
            <family val="3"/>
          </rPr>
          <t>78_幼學瓊林卷四</t>
        </r>
      </text>
    </comment>
    <comment ref="CJ3" authorId="0">
      <text>
        <r>
          <rPr>
            <b/>
            <sz val="9"/>
            <rFont val="細明體"/>
            <family val="3"/>
          </rPr>
          <t>79_古文選1～8課</t>
        </r>
      </text>
    </comment>
    <comment ref="CK3" authorId="0">
      <text>
        <r>
          <rPr>
            <b/>
            <sz val="9"/>
            <rFont val="細明體"/>
            <family val="3"/>
          </rPr>
          <t>80_古文選9-16課</t>
        </r>
      </text>
    </comment>
    <comment ref="CL3" authorId="0">
      <text>
        <r>
          <rPr>
            <b/>
            <sz val="9"/>
            <rFont val="細明體"/>
            <family val="3"/>
          </rPr>
          <t>81_古文選17～24課</t>
        </r>
      </text>
    </comment>
    <comment ref="CM3" authorId="0">
      <text>
        <r>
          <rPr>
            <b/>
            <sz val="9"/>
            <rFont val="細明體"/>
            <family val="3"/>
          </rPr>
          <t>82_古文選25～32課</t>
        </r>
      </text>
    </comment>
    <comment ref="CN3" authorId="0">
      <text>
        <r>
          <rPr>
            <b/>
            <sz val="9"/>
            <rFont val="細明體"/>
            <family val="3"/>
          </rPr>
          <t>83_古文選33～40課</t>
        </r>
      </text>
    </comment>
    <comment ref="CO3" authorId="0">
      <text>
        <r>
          <rPr>
            <b/>
            <sz val="9"/>
            <rFont val="細明體"/>
            <family val="3"/>
          </rPr>
          <t>84_古文選41～48課</t>
        </r>
      </text>
    </comment>
    <comment ref="CP3" authorId="0">
      <text>
        <r>
          <rPr>
            <b/>
            <sz val="9"/>
            <rFont val="細明體"/>
            <family val="3"/>
          </rPr>
          <t>85_古文選49～56課</t>
        </r>
      </text>
    </comment>
    <comment ref="CQ3" authorId="0">
      <text>
        <r>
          <rPr>
            <b/>
            <sz val="9"/>
            <rFont val="細明體"/>
            <family val="3"/>
          </rPr>
          <t>86_古文選57～64課</t>
        </r>
      </text>
    </comment>
    <comment ref="CR3" authorId="0">
      <text>
        <r>
          <rPr>
            <b/>
            <sz val="9"/>
            <rFont val="細明體"/>
            <family val="3"/>
          </rPr>
          <t>87_尚書選</t>
        </r>
      </text>
    </comment>
    <comment ref="CS3" authorId="0">
      <text>
        <r>
          <rPr>
            <b/>
            <sz val="9"/>
            <rFont val="細明體"/>
            <family val="3"/>
          </rPr>
          <t>88_周禮選</t>
        </r>
      </text>
    </comment>
    <comment ref="CT3" authorId="0">
      <text>
        <r>
          <rPr>
            <b/>
            <sz val="9"/>
            <rFont val="細明體"/>
            <family val="3"/>
          </rPr>
          <t>89_儀禮選</t>
        </r>
      </text>
    </comment>
    <comment ref="CU3" authorId="0">
      <text>
        <r>
          <rPr>
            <b/>
            <sz val="9"/>
            <rFont val="細明體"/>
            <family val="3"/>
          </rPr>
          <t>90_禮記選</t>
        </r>
      </text>
    </comment>
    <comment ref="CV3" authorId="0">
      <text>
        <r>
          <rPr>
            <b/>
            <sz val="9"/>
            <rFont val="細明體"/>
            <family val="3"/>
          </rPr>
          <t>91_春秋左傳選</t>
        </r>
      </text>
    </comment>
    <comment ref="CW3" authorId="0">
      <text>
        <r>
          <rPr>
            <b/>
            <sz val="9"/>
            <rFont val="細明體"/>
            <family val="3"/>
          </rPr>
          <t>92_國語選戰國策選</t>
        </r>
      </text>
    </comment>
    <comment ref="CX3" authorId="0">
      <text>
        <r>
          <rPr>
            <b/>
            <sz val="9"/>
            <rFont val="細明體"/>
            <family val="3"/>
          </rPr>
          <t>93_春秋公羊傳選</t>
        </r>
      </text>
    </comment>
    <comment ref="CY3" authorId="0">
      <text>
        <r>
          <rPr>
            <b/>
            <sz val="9"/>
            <rFont val="細明體"/>
            <family val="3"/>
          </rPr>
          <t>94_春秋穀梁傳</t>
        </r>
      </text>
    </comment>
    <comment ref="CZ3" authorId="0">
      <text>
        <r>
          <rPr>
            <b/>
            <sz val="9"/>
            <rFont val="細明體"/>
            <family val="3"/>
          </rPr>
          <t>95_百孝經聖訓輯要01～10篇</t>
        </r>
      </text>
    </comment>
    <comment ref="DA3" authorId="0">
      <text>
        <r>
          <rPr>
            <b/>
            <sz val="9"/>
            <rFont val="細明體"/>
            <family val="3"/>
          </rPr>
          <t>96_百孝經聖訓輯要11～20篇</t>
        </r>
      </text>
    </comment>
    <comment ref="DB3" authorId="0">
      <text>
        <r>
          <rPr>
            <b/>
            <sz val="9"/>
            <rFont val="細明體"/>
            <family val="3"/>
          </rPr>
          <t>97_百孝經聖訓輯要21～30篇</t>
        </r>
      </text>
    </comment>
    <comment ref="DC3" authorId="0">
      <text>
        <r>
          <rPr>
            <b/>
            <sz val="9"/>
            <rFont val="細明體"/>
            <family val="3"/>
          </rPr>
          <t>98_百孝經聖訓輯要31～40篇</t>
        </r>
      </text>
    </comment>
    <comment ref="DD3" authorId="0">
      <text>
        <r>
          <rPr>
            <b/>
            <sz val="9"/>
            <rFont val="細明體"/>
            <family val="3"/>
          </rPr>
          <t>99_百孝經聖訓輯要41～50</t>
        </r>
      </text>
    </comment>
    <comment ref="DE3" authorId="0">
      <text>
        <r>
          <rPr>
            <b/>
            <sz val="9"/>
            <rFont val="細明體"/>
            <family val="3"/>
          </rPr>
          <t>100_百孝經聖訓輯要51～60篇</t>
        </r>
      </text>
    </comment>
    <comment ref="DF3" authorId="0">
      <text>
        <r>
          <rPr>
            <b/>
            <sz val="9"/>
            <rFont val="細明體"/>
            <family val="3"/>
          </rPr>
          <t>101_百孝經聖訓輯要61～70篇</t>
        </r>
      </text>
    </comment>
    <comment ref="DG3" authorId="0">
      <text>
        <r>
          <rPr>
            <b/>
            <sz val="9"/>
            <rFont val="細明體"/>
            <family val="3"/>
          </rPr>
          <t>102_百孝經聖訓輯要71～84篇</t>
        </r>
      </text>
    </comment>
    <comment ref="DH3" authorId="0">
      <text>
        <r>
          <rPr>
            <b/>
            <sz val="9"/>
            <rFont val="細明體"/>
            <family val="3"/>
          </rPr>
          <t>103_英文名著選1-3課</t>
        </r>
      </text>
    </comment>
    <comment ref="DI3" authorId="0">
      <text>
        <r>
          <rPr>
            <b/>
            <sz val="9"/>
            <rFont val="細明體"/>
            <family val="3"/>
          </rPr>
          <t>104_英文名著選4-6課</t>
        </r>
      </text>
    </comment>
    <comment ref="DJ3" authorId="0">
      <text>
        <r>
          <rPr>
            <b/>
            <sz val="9"/>
            <rFont val="細明體"/>
            <family val="3"/>
          </rPr>
          <t>105_英文名著選7-9課</t>
        </r>
      </text>
    </comment>
    <comment ref="DK3" authorId="0">
      <text>
        <r>
          <rPr>
            <b/>
            <sz val="9"/>
            <rFont val="細明體"/>
            <family val="3"/>
          </rPr>
          <t>106_英文名著選10-12課</t>
        </r>
      </text>
    </comment>
    <comment ref="DL3" authorId="0">
      <text>
        <r>
          <rPr>
            <b/>
            <sz val="9"/>
            <rFont val="細明體"/>
            <family val="3"/>
          </rPr>
          <t>107_英文名著選13-15課</t>
        </r>
      </text>
    </comment>
    <comment ref="DM3" authorId="0">
      <text>
        <r>
          <rPr>
            <b/>
            <sz val="9"/>
            <rFont val="細明體"/>
            <family val="3"/>
          </rPr>
          <t>108_英文名著選16-18課</t>
        </r>
      </text>
    </comment>
    <comment ref="DN3" authorId="0">
      <text>
        <r>
          <rPr>
            <b/>
            <sz val="9"/>
            <rFont val="細明體"/>
            <family val="3"/>
          </rPr>
          <t>109_英文名著選19-21課</t>
        </r>
      </text>
    </comment>
    <comment ref="DO3" authorId="0">
      <text>
        <r>
          <rPr>
            <b/>
            <sz val="9"/>
            <rFont val="細明體"/>
            <family val="3"/>
          </rPr>
          <t>110_英文名著選22-24課</t>
        </r>
      </text>
    </comment>
    <comment ref="DP3" authorId="0">
      <text>
        <r>
          <rPr>
            <b/>
            <sz val="9"/>
            <rFont val="細明體"/>
            <family val="3"/>
          </rPr>
          <t>111_英文名著選25-27課</t>
        </r>
      </text>
    </comment>
    <comment ref="DQ3" authorId="0">
      <text>
        <r>
          <rPr>
            <b/>
            <sz val="9"/>
            <rFont val="細明體"/>
            <family val="3"/>
          </rPr>
          <t>112_英文名著選28-30</t>
        </r>
      </text>
    </comment>
    <comment ref="DR3" authorId="0">
      <text>
        <r>
          <rPr>
            <b/>
            <sz val="9"/>
            <rFont val="細明體"/>
            <family val="3"/>
          </rPr>
          <t>113_英文名著選31-33課</t>
        </r>
      </text>
    </comment>
    <comment ref="DS3" authorId="0">
      <text>
        <r>
          <rPr>
            <b/>
            <sz val="9"/>
            <rFont val="細明體"/>
            <family val="3"/>
          </rPr>
          <t>114_英文名著選34-36課</t>
        </r>
      </text>
    </comment>
    <comment ref="DT3" authorId="0">
      <text>
        <r>
          <rPr>
            <b/>
            <sz val="9"/>
            <rFont val="細明體"/>
            <family val="3"/>
          </rPr>
          <t>115_英文名著選37-39課</t>
        </r>
      </text>
    </comment>
    <comment ref="DU3" authorId="0">
      <text>
        <r>
          <rPr>
            <b/>
            <sz val="9"/>
            <rFont val="細明體"/>
            <family val="3"/>
          </rPr>
          <t>116_英文名著選40-42課</t>
        </r>
      </text>
    </comment>
    <comment ref="DV3" authorId="0">
      <text>
        <r>
          <rPr>
            <b/>
            <sz val="9"/>
            <rFont val="細明體"/>
            <family val="3"/>
          </rPr>
          <t>117_英文名著選43-45課</t>
        </r>
      </text>
    </comment>
    <comment ref="DW3" authorId="0">
      <text>
        <r>
          <rPr>
            <b/>
            <sz val="9"/>
            <rFont val="細明體"/>
            <family val="3"/>
          </rPr>
          <t>118_英文名著選46-49課</t>
        </r>
      </text>
    </comment>
    <comment ref="DX3" authorId="0">
      <text>
        <r>
          <rPr>
            <b/>
            <sz val="9"/>
            <rFont val="細明體"/>
            <family val="3"/>
          </rPr>
          <t>119_西方文化導讀第1冊01～05課</t>
        </r>
      </text>
    </comment>
    <comment ref="DY3" authorId="0">
      <text>
        <r>
          <rPr>
            <b/>
            <sz val="9"/>
            <rFont val="細明體"/>
            <family val="3"/>
          </rPr>
          <t>120_西方文化導讀第1冊06～10課</t>
        </r>
      </text>
    </comment>
    <comment ref="DZ3" authorId="0">
      <text>
        <r>
          <rPr>
            <b/>
            <sz val="9"/>
            <rFont val="細明體"/>
            <family val="3"/>
          </rPr>
          <t>121_西方文化導讀第1冊11～15課</t>
        </r>
      </text>
    </comment>
    <comment ref="EA3" authorId="0">
      <text>
        <r>
          <rPr>
            <b/>
            <sz val="9"/>
            <rFont val="細明體"/>
            <family val="3"/>
          </rPr>
          <t>122_西方文化導讀第2冊01～05課</t>
        </r>
      </text>
    </comment>
    <comment ref="EB3" authorId="0">
      <text>
        <r>
          <rPr>
            <b/>
            <sz val="9"/>
            <rFont val="細明體"/>
            <family val="3"/>
          </rPr>
          <t>123_西方文化導讀第2冊06～10課</t>
        </r>
      </text>
    </comment>
    <comment ref="EC3" authorId="0">
      <text>
        <r>
          <rPr>
            <b/>
            <sz val="9"/>
            <rFont val="細明體"/>
            <family val="3"/>
          </rPr>
          <t>124_西方文化導讀第2冊11～14課</t>
        </r>
      </text>
    </comment>
    <comment ref="ED3" authorId="0">
      <text>
        <r>
          <rPr>
            <b/>
            <sz val="9"/>
            <rFont val="細明體"/>
            <family val="3"/>
          </rPr>
          <t>125_西方文化導讀第3冊01～05課</t>
        </r>
      </text>
    </comment>
    <comment ref="EE3" authorId="0">
      <text>
        <r>
          <rPr>
            <b/>
            <sz val="9"/>
            <rFont val="細明體"/>
            <family val="3"/>
          </rPr>
          <t>126_西方文化導讀第3冊06～10課</t>
        </r>
      </text>
    </comment>
    <comment ref="EF3" authorId="0">
      <text>
        <r>
          <rPr>
            <b/>
            <sz val="9"/>
            <rFont val="細明體"/>
            <family val="3"/>
          </rPr>
          <t>127_西方文化導讀第3冊11～17課</t>
        </r>
      </text>
    </comment>
    <comment ref="EG3" authorId="0">
      <text>
        <r>
          <rPr>
            <b/>
            <sz val="9"/>
            <rFont val="細明體"/>
            <family val="3"/>
          </rPr>
          <t>128_西方文化導讀第4冊01～05課</t>
        </r>
      </text>
    </comment>
    <comment ref="EH3" authorId="0">
      <text>
        <r>
          <rPr>
            <b/>
            <sz val="9"/>
            <rFont val="細明體"/>
            <family val="3"/>
          </rPr>
          <t>129_西方文化導讀第4冊06～10課</t>
        </r>
      </text>
    </comment>
    <comment ref="EI3" authorId="0">
      <text>
        <r>
          <rPr>
            <b/>
            <sz val="9"/>
            <rFont val="細明體"/>
            <family val="3"/>
          </rPr>
          <t>130_西方文化導讀第4冊11～14課</t>
        </r>
      </text>
    </comment>
    <comment ref="EJ3" authorId="0">
      <text>
        <r>
          <rPr>
            <b/>
            <sz val="9"/>
            <rFont val="細明體"/>
            <family val="3"/>
          </rPr>
          <t>131_禮運大同篇</t>
        </r>
      </text>
    </comment>
    <comment ref="EK3" authorId="0">
      <text>
        <r>
          <rPr>
            <b/>
            <sz val="9"/>
            <rFont val="細明體"/>
            <family val="3"/>
          </rPr>
          <t>132_道之宗旨</t>
        </r>
      </text>
    </comment>
    <comment ref="EL3" authorId="0">
      <text>
        <r>
          <rPr>
            <b/>
            <sz val="9"/>
            <rFont val="細明體"/>
            <family val="3"/>
          </rPr>
          <t>133_彌勒救苦真經</t>
        </r>
      </text>
    </comment>
    <comment ref="EM3" authorId="0">
      <text>
        <r>
          <rPr>
            <b/>
            <sz val="9"/>
            <rFont val="細明體"/>
            <family val="3"/>
          </rPr>
          <t>134_百孝經</t>
        </r>
      </text>
    </comment>
    <comment ref="EN3" authorId="0">
      <text>
        <r>
          <rPr>
            <b/>
            <sz val="9"/>
            <rFont val="細明體"/>
            <family val="3"/>
          </rPr>
          <t>135_心經</t>
        </r>
      </text>
    </comment>
    <comment ref="EO3" authorId="0">
      <text>
        <r>
          <rPr>
            <b/>
            <sz val="9"/>
            <rFont val="細明體"/>
            <family val="3"/>
          </rPr>
          <t>136_清靜經</t>
        </r>
      </text>
    </comment>
    <comment ref="EP3" authorId="0">
      <text>
        <r>
          <rPr>
            <b/>
            <sz val="9"/>
            <rFont val="細明體"/>
            <family val="3"/>
          </rPr>
          <t>137_發一崇德精神指標</t>
        </r>
      </text>
    </comment>
    <comment ref="EQ3" authorId="0">
      <text>
        <r>
          <rPr>
            <b/>
            <sz val="9"/>
            <rFont val="細明體"/>
            <family val="3"/>
          </rPr>
          <t>138_發一崇德之歌</t>
        </r>
      </text>
    </comment>
    <comment ref="ER3" authorId="0">
      <text>
        <r>
          <rPr>
            <b/>
            <sz val="9"/>
            <rFont val="細明體"/>
            <family val="3"/>
          </rPr>
          <t>139_標準崇德人</t>
        </r>
      </text>
    </comment>
    <comment ref="ES3" authorId="0">
      <text>
        <r>
          <rPr>
            <b/>
            <sz val="9"/>
            <rFont val="細明體"/>
            <family val="3"/>
          </rPr>
          <t>140_參辭駕禮節</t>
        </r>
      </text>
    </comment>
    <comment ref="ET3" authorId="0">
      <text>
        <r>
          <rPr>
            <b/>
            <sz val="9"/>
            <rFont val="細明體"/>
            <family val="3"/>
          </rPr>
          <t>141_早晚獻香禮</t>
        </r>
      </text>
    </comment>
    <comment ref="EU3" authorId="0">
      <text>
        <r>
          <rPr>
            <b/>
            <sz val="9"/>
            <rFont val="細明體"/>
            <family val="3"/>
          </rPr>
          <t>142_獻供禮</t>
        </r>
      </text>
    </comment>
    <comment ref="EV3" authorId="0">
      <text>
        <r>
          <rPr>
            <b/>
            <sz val="9"/>
            <rFont val="細明體"/>
            <family val="3"/>
          </rPr>
          <t>143_初一十五禮節</t>
        </r>
      </text>
    </comment>
    <comment ref="EW3" authorId="0">
      <text>
        <r>
          <rPr>
            <b/>
            <sz val="9"/>
            <rFont val="細明體"/>
            <family val="3"/>
          </rPr>
          <t>144_濟公活佛三大弘願</t>
        </r>
      </text>
    </comment>
    <comment ref="EX3" authorId="0">
      <text>
        <r>
          <rPr>
            <b/>
            <sz val="9"/>
            <rFont val="細明體"/>
            <family val="3"/>
          </rPr>
          <t>145_感恩前人</t>
        </r>
      </text>
    </comment>
    <comment ref="EY3" authorId="0">
      <text>
        <r>
          <rPr>
            <b/>
            <sz val="9"/>
            <rFont val="細明體"/>
            <family val="3"/>
          </rPr>
          <t>146_慈悲喜捨</t>
        </r>
      </text>
    </comment>
    <comment ref="EZ3" authorId="0">
      <text>
        <r>
          <rPr>
            <b/>
            <sz val="9"/>
            <rFont val="細明體"/>
            <family val="3"/>
          </rPr>
          <t>147_忠義精神</t>
        </r>
      </text>
    </comment>
    <comment ref="FA3" authorId="0">
      <text>
        <r>
          <rPr>
            <b/>
            <sz val="9"/>
            <rFont val="細明體"/>
            <family val="3"/>
          </rPr>
          <t>148_忠義鼎</t>
        </r>
      </text>
    </comment>
    <comment ref="FB3" authorId="0">
      <text>
        <r>
          <rPr>
            <b/>
            <sz val="9"/>
            <rFont val="細明體"/>
            <family val="3"/>
          </rPr>
          <t>149_萬世金鐘</t>
        </r>
      </text>
    </comment>
    <comment ref="FC3" authorId="0">
      <text>
        <r>
          <rPr>
            <b/>
            <sz val="9"/>
            <rFont val="細明體"/>
            <family val="3"/>
          </rPr>
          <t>150_防微杜漸</t>
        </r>
      </text>
    </comment>
    <comment ref="FD3" authorId="0">
      <text>
        <r>
          <rPr>
            <b/>
            <sz val="9"/>
            <rFont val="細明體"/>
            <family val="3"/>
          </rPr>
          <t>151_一畝田一片天</t>
        </r>
      </text>
    </comment>
    <comment ref="FE3" authorId="0">
      <text>
        <r>
          <rPr>
            <b/>
            <sz val="9"/>
            <rFont val="細明體"/>
            <family val="3"/>
          </rPr>
          <t>152_君子三惜</t>
        </r>
      </text>
    </comment>
    <comment ref="FF3" authorId="0">
      <text>
        <r>
          <rPr>
            <b/>
            <sz val="9"/>
            <rFont val="細明體"/>
            <family val="3"/>
          </rPr>
          <t>153_修道四門功課</t>
        </r>
      </text>
    </comment>
    <comment ref="FG3" authorId="0">
      <text>
        <r>
          <rPr>
            <b/>
            <sz val="9"/>
            <rFont val="細明體"/>
            <family val="3"/>
          </rPr>
          <t>154_祝禱文</t>
        </r>
      </text>
    </comment>
    <comment ref="FH3" authorId="0">
      <text>
        <r>
          <rPr>
            <b/>
            <sz val="9"/>
            <rFont val="細明體"/>
            <family val="3"/>
          </rPr>
          <t>155_八感激</t>
        </r>
      </text>
    </comment>
    <comment ref="FI3" authorId="0">
      <text>
        <r>
          <rPr>
            <b/>
            <sz val="9"/>
            <rFont val="細明體"/>
            <family val="3"/>
          </rPr>
          <t>156_九如</t>
        </r>
      </text>
    </comment>
    <comment ref="FJ3" authorId="0">
      <text>
        <r>
          <rPr>
            <b/>
            <sz val="9"/>
            <rFont val="細明體"/>
            <family val="3"/>
          </rPr>
          <t>157_如意偈</t>
        </r>
      </text>
    </comment>
    <comment ref="FK3" authorId="0">
      <text>
        <r>
          <rPr>
            <b/>
            <sz val="9"/>
            <rFont val="細明體"/>
            <family val="3"/>
          </rPr>
          <t>158_不白修訓中訓</t>
        </r>
      </text>
    </comment>
    <comment ref="FL3" authorId="0">
      <text>
        <r>
          <rPr>
            <b/>
            <sz val="9"/>
            <rFont val="細明體"/>
            <family val="3"/>
          </rPr>
          <t>159_道化家庭</t>
        </r>
      </text>
    </comment>
    <comment ref="FM3" authorId="0">
      <text>
        <r>
          <rPr>
            <b/>
            <sz val="9"/>
            <rFont val="細明體"/>
            <family val="3"/>
          </rPr>
          <t>160_大道場</t>
        </r>
      </text>
    </comment>
    <comment ref="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A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B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C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D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N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O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P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Q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R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S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T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U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V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W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X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Y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EZ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A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B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C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D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E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F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G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H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I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J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K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L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  <comment ref="FM4" authorId="1">
      <text>
        <r>
          <rPr>
            <b/>
            <sz val="9"/>
            <rFont val="新細明體"/>
            <family val="1"/>
          </rPr>
          <t>請打</t>
        </r>
        <r>
          <rPr>
            <b/>
            <sz val="9"/>
            <rFont val="Times New Roman"/>
            <family val="1"/>
          </rPr>
          <t>"1"</t>
        </r>
        <r>
          <rPr>
            <b/>
            <sz val="9"/>
            <rFont val="新細明體"/>
            <family val="1"/>
          </rPr>
          <t>代表考此科段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<sst xmlns="http://schemas.openxmlformats.org/spreadsheetml/2006/main" count="765" uniqueCount="387">
  <si>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</si>
  <si>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</si>
  <si>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</si>
  <si>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</si>
  <si>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</si>
  <si>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</si>
  <si>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</si>
  <si>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</si>
  <si>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</si>
  <si>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</si>
  <si>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</si>
  <si>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</si>
  <si>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</si>
  <si>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</si>
  <si>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</si>
  <si>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</si>
  <si>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</si>
  <si>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考生姓名</t>
  </si>
  <si>
    <t>生日</t>
  </si>
  <si>
    <t>通訊處</t>
  </si>
  <si>
    <t>電話</t>
  </si>
  <si>
    <t>護照費用</t>
  </si>
  <si>
    <t>01</t>
  </si>
  <si>
    <t>u_ hen@yahoo.com.tw 　</t>
  </si>
  <si>
    <t>櫻美子</t>
  </si>
  <si>
    <t>護照本數</t>
  </si>
  <si>
    <t>0932-545253</t>
  </si>
  <si>
    <t>柯南</t>
  </si>
  <si>
    <t>男</t>
  </si>
  <si>
    <t>養樂多</t>
  </si>
  <si>
    <t>台中市大同區忠忠路88巷5號</t>
  </si>
  <si>
    <t>0982-888662</t>
  </si>
  <si>
    <t>小玩子</t>
  </si>
  <si>
    <t>女</t>
  </si>
  <si>
    <t>92.12.03</t>
  </si>
  <si>
    <t>台中市北區孝孝路21巷89號</t>
  </si>
  <si>
    <t>0975-221771</t>
  </si>
  <si>
    <t>王予忠</t>
  </si>
  <si>
    <t>89.01.01</t>
  </si>
  <si>
    <t>台中市南區仁仁路121巷3號</t>
  </si>
  <si>
    <t>0923-123456</t>
  </si>
  <si>
    <t>嗚咪</t>
  </si>
  <si>
    <t>96.03.21</t>
  </si>
  <si>
    <t>台中市東區義義路35巷1號</t>
  </si>
  <si>
    <t>04-2393988</t>
  </si>
  <si>
    <t>編 號</t>
  </si>
  <si>
    <t>性 別</t>
  </si>
  <si>
    <t>讀經班</t>
  </si>
  <si>
    <t>90.01.08</t>
  </si>
  <si>
    <t>系列：</t>
  </si>
  <si>
    <t>推廣處：</t>
  </si>
  <si>
    <t>養生</t>
  </si>
  <si>
    <t>負責老師：</t>
  </si>
  <si>
    <t>請勿擅自更改表格內容，謝謝！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</si>
  <si>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</si>
  <si>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</si>
  <si>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</si>
  <si>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</si>
  <si>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</si>
  <si>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</si>
  <si>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</si>
  <si>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</si>
  <si>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</si>
  <si>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</si>
  <si>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</si>
  <si>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</si>
  <si>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</si>
  <si>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</si>
  <si>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</si>
  <si>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</si>
  <si>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</si>
  <si>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</si>
  <si>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</si>
  <si>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</si>
  <si>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</si>
  <si>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</si>
  <si>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</si>
  <si>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</si>
  <si>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</si>
  <si>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</si>
  <si>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</si>
  <si>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</si>
  <si>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</si>
  <si>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</si>
  <si>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</si>
  <si>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</si>
  <si>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</si>
  <si>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</si>
  <si>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</si>
  <si>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</si>
  <si>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</si>
  <si>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</si>
  <si>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</si>
  <si>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</si>
  <si>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</si>
  <si>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</si>
  <si>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</si>
  <si>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</si>
  <si>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</si>
  <si>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</si>
  <si>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</si>
  <si>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</si>
  <si>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</si>
  <si>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</si>
  <si>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62</t>
  </si>
  <si>
    <t>65</t>
  </si>
  <si>
    <t>66</t>
  </si>
  <si>
    <t>67</t>
  </si>
  <si>
    <t>68</t>
  </si>
  <si>
    <t>69</t>
  </si>
  <si>
    <t>70</t>
  </si>
  <si>
    <t>02</t>
  </si>
  <si>
    <t>03</t>
  </si>
  <si>
    <t>04</t>
  </si>
  <si>
    <t>05</t>
  </si>
  <si>
    <t>06</t>
  </si>
  <si>
    <t>07</t>
  </si>
  <si>
    <t>08</t>
  </si>
  <si>
    <t>09</t>
  </si>
  <si>
    <t>科段
統計</t>
  </si>
  <si>
    <t>費用
合計</t>
  </si>
  <si>
    <t>報名
費</t>
  </si>
  <si>
    <t>推廣中心：</t>
  </si>
  <si>
    <t>1.請記得填寫推廣中心、推廣處、系列、負責老師及手機。</t>
  </si>
  <si>
    <t>2.請keyin"1"以代表報考該科段。</t>
  </si>
  <si>
    <t>3.報名表請勿增減"列數"，否則計算公式將會出現問題。</t>
  </si>
  <si>
    <t>推廣中心</t>
  </si>
  <si>
    <t>推廣處</t>
  </si>
  <si>
    <t>e-mail</t>
  </si>
  <si>
    <t>姓名</t>
  </si>
  <si>
    <t>黃筠涵</t>
  </si>
  <si>
    <t>中興</t>
  </si>
  <si>
    <t>大屯</t>
  </si>
  <si>
    <t>和美</t>
  </si>
  <si>
    <t>大甲</t>
  </si>
  <si>
    <t>※各區推廣處報名文書窗口：</t>
  </si>
  <si>
    <t>jeff502339@yahoo.com.tw</t>
  </si>
  <si>
    <t>4.為配合炊事作業，家長及帶隊老師便當請在活動前加訂，當天以餐券卡(以"班"為單位)領取，避免現場增加。</t>
  </si>
  <si>
    <t>☆</t>
  </si>
  <si>
    <r>
      <rPr>
        <b/>
        <sz val="12"/>
        <rFont val="新細明體"/>
        <family val="1"/>
      </rPr>
      <t>※</t>
    </r>
    <r>
      <rPr>
        <b/>
        <sz val="12"/>
        <rFont val="標楷體"/>
        <family val="4"/>
      </rPr>
      <t>填寫注意事項:</t>
    </r>
  </si>
  <si>
    <t>陳世峯</t>
  </si>
  <si>
    <t>電話：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</si>
  <si>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</si>
  <si>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</si>
  <si>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</si>
  <si>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</si>
  <si>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</si>
  <si>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</si>
  <si>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</si>
  <si>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</si>
  <si>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</si>
  <si>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</si>
  <si>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</si>
  <si>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</si>
  <si>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</si>
  <si>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</si>
  <si>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</si>
  <si>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</si>
  <si>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</si>
  <si>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</si>
  <si>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</si>
  <si>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</si>
  <si>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</si>
  <si>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</si>
  <si>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</si>
  <si>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</si>
  <si>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</si>
  <si>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</si>
  <si>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</si>
  <si>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</si>
  <si>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</si>
  <si>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</si>
  <si>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</si>
  <si>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</si>
  <si>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</si>
  <si>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</si>
  <si>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</si>
  <si>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</si>
  <si>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</si>
  <si>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</si>
  <si>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</si>
  <si>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</si>
  <si>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</si>
  <si>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</si>
  <si>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</si>
  <si>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</si>
  <si>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</si>
  <si>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</si>
  <si>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</si>
  <si>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</si>
  <si>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</si>
  <si>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</si>
  <si>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</si>
  <si>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</si>
  <si>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</si>
  <si>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</si>
  <si>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</si>
  <si>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</si>
  <si>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</si>
  <si>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</si>
  <si>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</si>
  <si>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</si>
  <si>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</si>
  <si>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</si>
  <si>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</si>
  <si>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</si>
  <si>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</si>
  <si>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</si>
  <si>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</si>
  <si>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</si>
  <si>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</si>
  <si>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</si>
  <si>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</si>
  <si>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</si>
  <si>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</si>
  <si>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</si>
  <si>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</si>
  <si>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</si>
  <si>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</si>
  <si>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大學(朱子本)</t>
  </si>
  <si>
    <t>中庸(朱子本)</t>
  </si>
  <si>
    <t>論語1～5篇</t>
  </si>
  <si>
    <t>論語6～10篇</t>
  </si>
  <si>
    <t>論語11～15篇</t>
  </si>
  <si>
    <t>論語16～20篇</t>
  </si>
  <si>
    <t>孟子梁惠王篇上</t>
  </si>
  <si>
    <t>孟子梁惠王篇下</t>
  </si>
  <si>
    <t>孟子公孫丑篇上</t>
  </si>
  <si>
    <t>孟子公孫丑篇下</t>
  </si>
  <si>
    <t>孟子滕文公篇上</t>
  </si>
  <si>
    <t>孟子滕文公篇下</t>
  </si>
  <si>
    <t>孟子離婁篇上</t>
  </si>
  <si>
    <t>孟子離婁篇下</t>
  </si>
  <si>
    <t>孟子萬章篇上</t>
  </si>
  <si>
    <t>孟子萬章篇下</t>
  </si>
  <si>
    <t>孟子告子篇上</t>
  </si>
  <si>
    <t>孟子告子篇下</t>
  </si>
  <si>
    <t>孟子盡心篇上</t>
  </si>
  <si>
    <t>孟子盡心篇下</t>
  </si>
  <si>
    <t>老子1～15章</t>
  </si>
  <si>
    <t>老子16～37章</t>
  </si>
  <si>
    <t>老子38～60章</t>
  </si>
  <si>
    <t>老子61～81章</t>
  </si>
  <si>
    <t>莊子逍遙遊</t>
  </si>
  <si>
    <t>莊子齊物論</t>
  </si>
  <si>
    <t>莊子養生主</t>
  </si>
  <si>
    <t>莊子人間世</t>
  </si>
  <si>
    <t>莊子德充符</t>
  </si>
  <si>
    <t>莊子大宗師</t>
  </si>
  <si>
    <t>莊子應帝王</t>
  </si>
  <si>
    <t>莊子天下</t>
  </si>
  <si>
    <t>孝經1-9章</t>
  </si>
  <si>
    <t>孝經10-18章</t>
  </si>
  <si>
    <t>詩經國風1-44</t>
  </si>
  <si>
    <t>詩經國風45-74</t>
  </si>
  <si>
    <t>詩經國風75-113</t>
  </si>
  <si>
    <t>詩經國風114-160</t>
  </si>
  <si>
    <t>詩經小雅161-200</t>
  </si>
  <si>
    <t>詩經小雅201-234</t>
  </si>
  <si>
    <t>詩經大雅235-265</t>
  </si>
  <si>
    <t>詩經266-305</t>
  </si>
  <si>
    <t>易經朱子易論</t>
  </si>
  <si>
    <t>易經周易本義卦歌三種</t>
  </si>
  <si>
    <t>易經繫辭傳</t>
  </si>
  <si>
    <t>易經說卦傳</t>
  </si>
  <si>
    <t>易經序卦傳</t>
  </si>
  <si>
    <t>易經雜卦傳</t>
  </si>
  <si>
    <t>易經1-10卦</t>
  </si>
  <si>
    <t>易經11-20卦</t>
  </si>
  <si>
    <t>易經21-30卦</t>
  </si>
  <si>
    <t>易經31-40卦</t>
  </si>
  <si>
    <t>易經41-50卦</t>
  </si>
  <si>
    <t>易經51-64卦</t>
  </si>
  <si>
    <t>唐詩1～35首</t>
  </si>
  <si>
    <t>唐詩36～60首</t>
  </si>
  <si>
    <t>唐詩61～73首</t>
  </si>
  <si>
    <t>唐詩74～89首</t>
  </si>
  <si>
    <t>唐詩90～126首</t>
  </si>
  <si>
    <t>唐詩127～169首</t>
  </si>
  <si>
    <t>唐詩170~223首</t>
  </si>
  <si>
    <t>唐詩224~320首</t>
  </si>
  <si>
    <t>弟子規</t>
  </si>
  <si>
    <t>三字經</t>
  </si>
  <si>
    <t>千字文</t>
  </si>
  <si>
    <t>朱子治家格言</t>
  </si>
  <si>
    <t>笠翁對韻上卷1～8篇</t>
  </si>
  <si>
    <t>笠翁對韻上卷9～15篇</t>
  </si>
  <si>
    <t>笠翁對韻下卷1～8篇</t>
  </si>
  <si>
    <t>笠翁對韻下卷9～15篇</t>
  </si>
  <si>
    <t>龍文鞭影上卷1～8篇</t>
  </si>
  <si>
    <t>龍文鞭影上卷9～15篇</t>
  </si>
  <si>
    <t>龍文鞭影下卷1～8篇</t>
  </si>
  <si>
    <t>幼學瓊林卷一</t>
  </si>
  <si>
    <t>幼學瓊林卷二</t>
  </si>
  <si>
    <t>幼學瓊林卷三</t>
  </si>
  <si>
    <t>幼學瓊林卷四</t>
  </si>
  <si>
    <t>古文選1～8課</t>
  </si>
  <si>
    <t>古文選9-16課</t>
  </si>
  <si>
    <t>古文選17～24課</t>
  </si>
  <si>
    <t>古文選25～32課</t>
  </si>
  <si>
    <t>古文選33～40課</t>
  </si>
  <si>
    <t>古文選41～48課</t>
  </si>
  <si>
    <t>古文選49～56課</t>
  </si>
  <si>
    <t>古文選57～64課</t>
  </si>
  <si>
    <t>尚書選</t>
  </si>
  <si>
    <t>周禮選</t>
  </si>
  <si>
    <t>儀禮選</t>
  </si>
  <si>
    <t>禮記選</t>
  </si>
  <si>
    <t>春秋左傳選</t>
  </si>
  <si>
    <t>國語選戰國策選</t>
  </si>
  <si>
    <t>春秋公羊傳選</t>
  </si>
  <si>
    <t>春秋穀梁傳</t>
  </si>
  <si>
    <t>百孝經聖訓輯要01～10篇</t>
  </si>
  <si>
    <t>百孝經聖訓輯要11～20篇</t>
  </si>
  <si>
    <t>百孝經聖訓輯要21～30篇</t>
  </si>
  <si>
    <t>百孝經聖訓輯要31～40篇</t>
  </si>
  <si>
    <t>百孝經聖訓輯要41～50篇</t>
  </si>
  <si>
    <t>百孝經聖訓輯要51～60篇</t>
  </si>
  <si>
    <t>百孝經聖訓輯要61～70篇</t>
  </si>
  <si>
    <t>百孝經聖訓輯要71～84篇</t>
  </si>
  <si>
    <t>英文名著選1-3課</t>
  </si>
  <si>
    <t>英文名著選4-6課</t>
  </si>
  <si>
    <t>英文名著選7-9課</t>
  </si>
  <si>
    <t>英文名著選10-12課</t>
  </si>
  <si>
    <t>英文名著選13-15課</t>
  </si>
  <si>
    <t>英文名著選16-18課</t>
  </si>
  <si>
    <t>英文名著選19-21課</t>
  </si>
  <si>
    <t>英文名著選22-24課</t>
  </si>
  <si>
    <t>英文名著選25-27課</t>
  </si>
  <si>
    <t>英文名著選28-30</t>
  </si>
  <si>
    <t>英文名著選31-33課</t>
  </si>
  <si>
    <t>英文名著選34-36課</t>
  </si>
  <si>
    <t>英文名著選37-39課</t>
  </si>
  <si>
    <t>英文名著選40-42課</t>
  </si>
  <si>
    <t>英文名著選43-45課</t>
  </si>
  <si>
    <t>英文名著選46-49課</t>
  </si>
  <si>
    <t>西方文化導讀第1冊01～05課</t>
  </si>
  <si>
    <t>西方文化導讀第1冊06～10課</t>
  </si>
  <si>
    <t>西方文化導讀第1冊11～15課</t>
  </si>
  <si>
    <t>西方文化導讀第2冊01～05課</t>
  </si>
  <si>
    <t>西方文化導讀第2冊06～10課</t>
  </si>
  <si>
    <t>西方文化導讀第2冊11～14課</t>
  </si>
  <si>
    <t>西方文化導讀第3冊01～05課</t>
  </si>
  <si>
    <t>西方文化導讀第3冊06～10課</t>
  </si>
  <si>
    <t>西方文化導讀第3冊11～17課</t>
  </si>
  <si>
    <t>西方文化導讀第4冊01～05課</t>
  </si>
  <si>
    <t>西方文化導讀第4冊06～10課</t>
  </si>
  <si>
    <t>西方文化導讀第4冊11～14課</t>
  </si>
  <si>
    <t>禮運大同篇</t>
  </si>
  <si>
    <t>道之宗旨</t>
  </si>
  <si>
    <t>彌勒救苦真經</t>
  </si>
  <si>
    <t>百孝經</t>
  </si>
  <si>
    <t>心經</t>
  </si>
  <si>
    <t>清靜經</t>
  </si>
  <si>
    <t>發一崇德精神指標</t>
  </si>
  <si>
    <t>發一崇德之歌</t>
  </si>
  <si>
    <t>標準崇德人</t>
  </si>
  <si>
    <t>參辭駕禮節</t>
  </si>
  <si>
    <t>早晚獻香禮</t>
  </si>
  <si>
    <t>獻供禮</t>
  </si>
  <si>
    <t>初一十五禮節</t>
  </si>
  <si>
    <t>濟公活佛三大弘願</t>
  </si>
  <si>
    <t>感恩前人</t>
  </si>
  <si>
    <t>慈悲喜捨</t>
  </si>
  <si>
    <t>忠義精神</t>
  </si>
  <si>
    <t>忠義鼎</t>
  </si>
  <si>
    <t>萬世金鐘</t>
  </si>
  <si>
    <t>防微杜漸</t>
  </si>
  <si>
    <t>一畝田一片天</t>
  </si>
  <si>
    <t>君子三惜</t>
  </si>
  <si>
    <t>修道四門功課</t>
  </si>
  <si>
    <t>祝禱文</t>
  </si>
  <si>
    <t>八感激</t>
  </si>
  <si>
    <t>九如</t>
  </si>
  <si>
    <t>如意偈</t>
  </si>
  <si>
    <t>不白修訓中訓</t>
  </si>
  <si>
    <t>道化家庭</t>
  </si>
  <si>
    <t>大道場</t>
  </si>
  <si>
    <t>※本班報名統計：</t>
  </si>
  <si>
    <t>護照數量</t>
  </si>
  <si>
    <t>護照費用合計</t>
  </si>
  <si>
    <t>本班共計報考段數</t>
  </si>
  <si>
    <t>報名費合計</t>
  </si>
  <si>
    <t>費用總計</t>
  </si>
  <si>
    <t>蘇雅香</t>
  </si>
  <si>
    <t>37690624@cdh.tw</t>
  </si>
  <si>
    <t>※請各推廣處文書人員執行巨集"資料彙整"(Ctrl + l)，將各班報名資料彙整成一個工作表。彙整完畢後，請e-mail資料至37690624@cdh.tw文書組長蘇雅香講師收。謝謝！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</si>
</sst>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AM/PM\ hh:mm:ss"/>
    <numFmt numFmtId="182" formatCode="[$-800404]e/m/d;@"/>
    <numFmt numFmtId="183" formatCode="&quot;人&quot;"/>
    <numFmt numFmtId="184" formatCode="#&quot;人&quot;"/>
    <numFmt numFmtId="185" formatCode="#&quot;份&quot;"/>
    <numFmt numFmtId="186" formatCode="#&quot;元&quot;"/>
    <numFmt numFmtId="187" formatCode="#&quot;本&quot;"/>
  </numFmts>
  <fonts count="5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color indexed="10"/>
      <name val="標楷體"/>
      <family val="4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b/>
      <sz val="16"/>
      <color indexed="10"/>
      <name val="標楷體"/>
      <family val="4"/>
    </font>
    <font>
      <b/>
      <sz val="16"/>
      <name val="標楷體"/>
      <family val="4"/>
    </font>
    <font>
      <b/>
      <sz val="9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u val="single"/>
      <sz val="12"/>
      <name val="標楷體"/>
      <family val="4"/>
    </font>
    <font>
      <b/>
      <sz val="12"/>
      <color indexed="12"/>
      <name val="標楷體"/>
      <family val="4"/>
    </font>
    <font>
      <u val="single"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1" fillId="0" borderId="0" xfId="0" applyFont="1" applyFill="1" applyAlignment="1" applyProtection="1">
      <alignment horizontal="justify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justify"/>
      <protection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wrapText="1"/>
      <protection locked="0"/>
    </xf>
    <xf numFmtId="182" fontId="11" fillId="0" borderId="11" xfId="0" applyNumberFormat="1" applyFont="1" applyFill="1" applyBorder="1" applyAlignment="1" applyProtection="1">
      <alignment wrapText="1"/>
      <protection locked="0"/>
    </xf>
    <xf numFmtId="0" fontId="11" fillId="0" borderId="11" xfId="0" applyFont="1" applyFill="1" applyBorder="1" applyAlignment="1" applyProtection="1">
      <alignment shrinkToFi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justify"/>
      <protection/>
    </xf>
    <xf numFmtId="0" fontId="2" fillId="0" borderId="0" xfId="0" applyFont="1" applyFill="1" applyAlignment="1" applyProtection="1">
      <alignment horizontal="justify"/>
      <protection/>
    </xf>
    <xf numFmtId="0" fontId="14" fillId="0" borderId="0" xfId="46" applyFont="1" applyFill="1" applyAlignment="1" applyProtection="1">
      <alignment/>
      <protection/>
    </xf>
    <xf numFmtId="0" fontId="4" fillId="0" borderId="11" xfId="46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12" fillId="0" borderId="11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vertical="top"/>
      <protection/>
    </xf>
    <xf numFmtId="0" fontId="54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top" wrapText="1"/>
      <protection/>
    </xf>
    <xf numFmtId="182" fontId="11" fillId="0" borderId="11" xfId="0" applyNumberFormat="1" applyFont="1" applyFill="1" applyBorder="1" applyAlignment="1" applyProtection="1">
      <alignment horizontal="left" wrapText="1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wrapText="1"/>
      <protection/>
    </xf>
    <xf numFmtId="49" fontId="11" fillId="33" borderId="0" xfId="0" applyNumberFormat="1" applyFont="1" applyFill="1" applyAlignment="1" applyProtection="1">
      <alignment horizontal="right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11" fillId="33" borderId="10" xfId="0" applyNumberFormat="1" applyFont="1" applyFill="1" applyBorder="1" applyAlignment="1" applyProtection="1">
      <alignment horizontal="right" vertical="center"/>
      <protection/>
    </xf>
    <xf numFmtId="49" fontId="11" fillId="33" borderId="10" xfId="0" applyNumberFormat="1" applyFont="1" applyFill="1" applyBorder="1" applyAlignment="1" applyProtection="1">
      <alignment horizontal="right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 applyProtection="1">
      <alignment horizontal="center" vertical="top" textRotation="255"/>
      <protection/>
    </xf>
    <xf numFmtId="0" fontId="12" fillId="33" borderId="14" xfId="0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33" applyFont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top" wrapText="1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502339@yahoo.com.tw" TargetMode="External" /><Relationship Id="rId2" Type="http://schemas.openxmlformats.org/officeDocument/2006/relationships/hyperlink" Target="mailto:smshow@ms87.url.com.tw" TargetMode="External" /><Relationship Id="rId3" Type="http://schemas.openxmlformats.org/officeDocument/2006/relationships/hyperlink" Target="mailto:37690624@cdh.tw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ff502339@yahoo.com.tw" TargetMode="External" /><Relationship Id="rId2" Type="http://schemas.openxmlformats.org/officeDocument/2006/relationships/hyperlink" Target="mailto:smshow@ms87.url.com.tw" TargetMode="External" /><Relationship Id="rId3" Type="http://schemas.openxmlformats.org/officeDocument/2006/relationships/hyperlink" Target="mailto:37690624@cdh.tw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3"/>
  <dimension ref="A1:FP77"/>
  <sheetViews>
    <sheetView showGridLines="0" tabSelected="1" zoomScale="55" zoomScaleNormal="5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0" sqref="L10"/>
    </sheetView>
  </sheetViews>
  <sheetFormatPr defaultColWidth="9.00390625" defaultRowHeight="16.5"/>
  <cols>
    <col min="1" max="1" width="3.375" style="6" customWidth="1"/>
    <col min="2" max="2" width="9.75390625" style="6" customWidth="1"/>
    <col min="3" max="3" width="2.75390625" style="6" customWidth="1"/>
    <col min="4" max="4" width="11.125" style="6" customWidth="1"/>
    <col min="5" max="5" width="10.25390625" style="6" customWidth="1"/>
    <col min="6" max="6" width="33.125" style="6" bestFit="1" customWidth="1"/>
    <col min="7" max="7" width="16.25390625" style="6" customWidth="1"/>
    <col min="8" max="9" width="5.125" style="6" customWidth="1"/>
    <col min="10" max="10" width="3.00390625" style="16" customWidth="1"/>
    <col min="11" max="79" width="3.00390625" style="1" customWidth="1"/>
    <col min="80" max="169" width="3.00390625" style="6" customWidth="1"/>
    <col min="170" max="171" width="5.50390625" style="6" bestFit="1" customWidth="1"/>
    <col min="172" max="172" width="6.50390625" style="6" bestFit="1" customWidth="1"/>
    <col min="173" max="16384" width="9.00390625" style="6" customWidth="1"/>
  </cols>
  <sheetData>
    <row r="1" spans="1:171" ht="21">
      <c r="A1" s="66" t="s">
        <v>53</v>
      </c>
      <c r="B1" s="66"/>
      <c r="C1" s="66"/>
      <c r="D1" s="66"/>
      <c r="E1" s="66"/>
      <c r="F1" s="66"/>
      <c r="G1" s="66"/>
      <c r="H1" s="5"/>
      <c r="I1" s="5"/>
      <c r="J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90" ht="16.5">
      <c r="A2" s="69" t="s">
        <v>122</v>
      </c>
      <c r="B2" s="69"/>
      <c r="C2" s="67" t="s">
        <v>131</v>
      </c>
      <c r="D2" s="67"/>
      <c r="E2" s="48" t="s">
        <v>50</v>
      </c>
      <c r="F2" s="55" t="s">
        <v>132</v>
      </c>
      <c r="G2" s="43" t="s">
        <v>49</v>
      </c>
      <c r="H2" s="67" t="s">
        <v>51</v>
      </c>
      <c r="I2" s="67"/>
      <c r="J2" s="67"/>
      <c r="K2" s="62" t="s">
        <v>52</v>
      </c>
      <c r="L2" s="62"/>
      <c r="M2" s="62"/>
      <c r="N2" s="62"/>
      <c r="O2" s="63" t="s">
        <v>24</v>
      </c>
      <c r="P2" s="63"/>
      <c r="Q2" s="63"/>
      <c r="R2" s="62" t="s">
        <v>141</v>
      </c>
      <c r="S2" s="62"/>
      <c r="T2" s="62"/>
      <c r="U2" s="62"/>
      <c r="V2" s="63" t="s">
        <v>26</v>
      </c>
      <c r="W2" s="63"/>
      <c r="X2" s="63"/>
      <c r="Y2" s="63"/>
      <c r="Z2" s="6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7"/>
      <c r="AO2" s="7"/>
      <c r="AP2" s="7"/>
      <c r="AQ2" s="2"/>
      <c r="AR2" s="2"/>
      <c r="AS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72" s="9" customFormat="1" ht="33">
      <c r="A3" s="36" t="s">
        <v>45</v>
      </c>
      <c r="B3" s="37" t="s">
        <v>17</v>
      </c>
      <c r="C3" s="36" t="s">
        <v>46</v>
      </c>
      <c r="D3" s="37" t="s">
        <v>18</v>
      </c>
      <c r="E3" s="37" t="s">
        <v>47</v>
      </c>
      <c r="F3" s="37" t="s">
        <v>19</v>
      </c>
      <c r="G3" s="37" t="s">
        <v>20</v>
      </c>
      <c r="H3" s="36" t="s">
        <v>25</v>
      </c>
      <c r="I3" s="36" t="s">
        <v>21</v>
      </c>
      <c r="J3" s="38" t="s">
        <v>22</v>
      </c>
      <c r="K3" s="38" t="s">
        <v>111</v>
      </c>
      <c r="L3" s="38" t="s">
        <v>112</v>
      </c>
      <c r="M3" s="38" t="s">
        <v>113</v>
      </c>
      <c r="N3" s="38" t="s">
        <v>114</v>
      </c>
      <c r="O3" s="38" t="s">
        <v>115</v>
      </c>
      <c r="P3" s="38" t="s">
        <v>116</v>
      </c>
      <c r="Q3" s="38" t="s">
        <v>117</v>
      </c>
      <c r="R3" s="38" t="s">
        <v>118</v>
      </c>
      <c r="S3" s="38" t="s">
        <v>67</v>
      </c>
      <c r="T3" s="38" t="s">
        <v>68</v>
      </c>
      <c r="U3" s="38" t="s">
        <v>69</v>
      </c>
      <c r="V3" s="38" t="s">
        <v>70</v>
      </c>
      <c r="W3" s="38" t="s">
        <v>71</v>
      </c>
      <c r="X3" s="38" t="s">
        <v>72</v>
      </c>
      <c r="Y3" s="38" t="s">
        <v>73</v>
      </c>
      <c r="Z3" s="38" t="s">
        <v>74</v>
      </c>
      <c r="AA3" s="38" t="s">
        <v>75</v>
      </c>
      <c r="AB3" s="38" t="s">
        <v>76</v>
      </c>
      <c r="AC3" s="38" t="s">
        <v>77</v>
      </c>
      <c r="AD3" s="38" t="s">
        <v>78</v>
      </c>
      <c r="AE3" s="38" t="s">
        <v>79</v>
      </c>
      <c r="AF3" s="38" t="s">
        <v>80</v>
      </c>
      <c r="AG3" s="38" t="s">
        <v>81</v>
      </c>
      <c r="AH3" s="38" t="s">
        <v>82</v>
      </c>
      <c r="AI3" s="38" t="s">
        <v>83</v>
      </c>
      <c r="AJ3" s="38" t="s">
        <v>84</v>
      </c>
      <c r="AK3" s="38" t="s">
        <v>85</v>
      </c>
      <c r="AL3" s="38" t="s">
        <v>86</v>
      </c>
      <c r="AM3" s="38" t="s">
        <v>87</v>
      </c>
      <c r="AN3" s="38" t="s">
        <v>88</v>
      </c>
      <c r="AO3" s="38" t="s">
        <v>89</v>
      </c>
      <c r="AP3" s="38" t="s">
        <v>90</v>
      </c>
      <c r="AQ3" s="38" t="s">
        <v>91</v>
      </c>
      <c r="AR3" s="38" t="s">
        <v>92</v>
      </c>
      <c r="AS3" s="38" t="s">
        <v>93</v>
      </c>
      <c r="AT3" s="38" t="s">
        <v>94</v>
      </c>
      <c r="AU3" s="38" t="s">
        <v>95</v>
      </c>
      <c r="AV3" s="38" t="s">
        <v>96</v>
      </c>
      <c r="AW3" s="38" t="s">
        <v>97</v>
      </c>
      <c r="AX3" s="38" t="s">
        <v>98</v>
      </c>
      <c r="AY3" s="38" t="s">
        <v>99</v>
      </c>
      <c r="AZ3" s="38" t="s">
        <v>100</v>
      </c>
      <c r="BA3" s="38" t="s">
        <v>101</v>
      </c>
      <c r="BB3" s="38" t="s">
        <v>102</v>
      </c>
      <c r="BC3" s="38" t="s">
        <v>103</v>
      </c>
      <c r="BD3" s="38" t="s">
        <v>0</v>
      </c>
      <c r="BE3" s="38" t="s">
        <v>1</v>
      </c>
      <c r="BF3" s="38" t="s">
        <v>2</v>
      </c>
      <c r="BG3" s="38" t="s">
        <v>3</v>
      </c>
      <c r="BH3" s="38" t="s">
        <v>4</v>
      </c>
      <c r="BI3" s="38" t="s">
        <v>5</v>
      </c>
      <c r="BJ3" s="38" t="s">
        <v>6</v>
      </c>
      <c r="BK3" s="38" t="s">
        <v>7</v>
      </c>
      <c r="BL3" s="38" t="s">
        <v>8</v>
      </c>
      <c r="BM3" s="38" t="s">
        <v>9</v>
      </c>
      <c r="BN3" s="38" t="s">
        <v>10</v>
      </c>
      <c r="BO3" s="38" t="s">
        <v>11</v>
      </c>
      <c r="BP3" s="38" t="s">
        <v>12</v>
      </c>
      <c r="BQ3" s="38" t="s">
        <v>13</v>
      </c>
      <c r="BR3" s="38" t="s">
        <v>14</v>
      </c>
      <c r="BS3" s="38" t="s">
        <v>104</v>
      </c>
      <c r="BT3" s="38" t="s">
        <v>15</v>
      </c>
      <c r="BU3" s="38" t="s">
        <v>16</v>
      </c>
      <c r="BV3" s="38" t="s">
        <v>105</v>
      </c>
      <c r="BW3" s="38" t="s">
        <v>106</v>
      </c>
      <c r="BX3" s="38" t="s">
        <v>107</v>
      </c>
      <c r="BY3" s="38" t="s">
        <v>108</v>
      </c>
      <c r="BZ3" s="38" t="s">
        <v>109</v>
      </c>
      <c r="CA3" s="38" t="s">
        <v>110</v>
      </c>
      <c r="CB3" s="38" t="s">
        <v>54</v>
      </c>
      <c r="CC3" s="38" t="s">
        <v>55</v>
      </c>
      <c r="CD3" s="38" t="s">
        <v>56</v>
      </c>
      <c r="CE3" s="38" t="s">
        <v>57</v>
      </c>
      <c r="CF3" s="38" t="s">
        <v>58</v>
      </c>
      <c r="CG3" s="38" t="s">
        <v>59</v>
      </c>
      <c r="CH3" s="38" t="s">
        <v>60</v>
      </c>
      <c r="CI3" s="38" t="s">
        <v>61</v>
      </c>
      <c r="CJ3" s="38" t="s">
        <v>62</v>
      </c>
      <c r="CK3" s="38" t="s">
        <v>63</v>
      </c>
      <c r="CL3" s="38" t="s">
        <v>64</v>
      </c>
      <c r="CM3" s="38" t="s">
        <v>65</v>
      </c>
      <c r="CN3" s="50" t="s">
        <v>66</v>
      </c>
      <c r="CO3" s="50" t="s">
        <v>142</v>
      </c>
      <c r="CP3" s="50" t="s">
        <v>143</v>
      </c>
      <c r="CQ3" s="50" t="s">
        <v>144</v>
      </c>
      <c r="CR3" s="50" t="s">
        <v>145</v>
      </c>
      <c r="CS3" s="50" t="s">
        <v>146</v>
      </c>
      <c r="CT3" s="50" t="s">
        <v>147</v>
      </c>
      <c r="CU3" s="50" t="s">
        <v>148</v>
      </c>
      <c r="CV3" s="50" t="s">
        <v>149</v>
      </c>
      <c r="CW3" s="50" t="s">
        <v>150</v>
      </c>
      <c r="CX3" s="50" t="s">
        <v>151</v>
      </c>
      <c r="CY3" s="50" t="s">
        <v>152</v>
      </c>
      <c r="CZ3" s="50" t="s">
        <v>153</v>
      </c>
      <c r="DA3" s="50" t="s">
        <v>154</v>
      </c>
      <c r="DB3" s="50" t="s">
        <v>155</v>
      </c>
      <c r="DC3" s="50" t="s">
        <v>156</v>
      </c>
      <c r="DD3" s="50" t="s">
        <v>157</v>
      </c>
      <c r="DE3" s="50" t="s">
        <v>158</v>
      </c>
      <c r="DF3" s="50" t="s">
        <v>159</v>
      </c>
      <c r="DG3" s="50" t="s">
        <v>160</v>
      </c>
      <c r="DH3" s="50" t="s">
        <v>161</v>
      </c>
      <c r="DI3" s="50" t="s">
        <v>162</v>
      </c>
      <c r="DJ3" s="50" t="s">
        <v>163</v>
      </c>
      <c r="DK3" s="50" t="s">
        <v>164</v>
      </c>
      <c r="DL3" s="50" t="s">
        <v>165</v>
      </c>
      <c r="DM3" s="50" t="s">
        <v>166</v>
      </c>
      <c r="DN3" s="50" t="s">
        <v>167</v>
      </c>
      <c r="DO3" s="50" t="s">
        <v>168</v>
      </c>
      <c r="DP3" s="50" t="s">
        <v>169</v>
      </c>
      <c r="DQ3" s="50" t="s">
        <v>170</v>
      </c>
      <c r="DR3" s="50" t="s">
        <v>171</v>
      </c>
      <c r="DS3" s="50" t="s">
        <v>172</v>
      </c>
      <c r="DT3" s="50" t="s">
        <v>173</v>
      </c>
      <c r="DU3" s="50" t="s">
        <v>174</v>
      </c>
      <c r="DV3" s="50" t="s">
        <v>175</v>
      </c>
      <c r="DW3" s="50" t="s">
        <v>176</v>
      </c>
      <c r="DX3" s="50" t="s">
        <v>177</v>
      </c>
      <c r="DY3" s="50" t="s">
        <v>178</v>
      </c>
      <c r="DZ3" s="50" t="s">
        <v>179</v>
      </c>
      <c r="EA3" s="50" t="s">
        <v>180</v>
      </c>
      <c r="EB3" s="50" t="s">
        <v>181</v>
      </c>
      <c r="EC3" s="50" t="s">
        <v>182</v>
      </c>
      <c r="ED3" s="50" t="s">
        <v>183</v>
      </c>
      <c r="EE3" s="50" t="s">
        <v>184</v>
      </c>
      <c r="EF3" s="50" t="s">
        <v>185</v>
      </c>
      <c r="EG3" s="50" t="s">
        <v>186</v>
      </c>
      <c r="EH3" s="50" t="s">
        <v>187</v>
      </c>
      <c r="EI3" s="50" t="s">
        <v>188</v>
      </c>
      <c r="EJ3" s="50" t="s">
        <v>189</v>
      </c>
      <c r="EK3" s="50" t="s">
        <v>190</v>
      </c>
      <c r="EL3" s="50" t="s">
        <v>191</v>
      </c>
      <c r="EM3" s="50" t="s">
        <v>192</v>
      </c>
      <c r="EN3" s="50" t="s">
        <v>193</v>
      </c>
      <c r="EO3" s="50" t="s">
        <v>194</v>
      </c>
      <c r="EP3" s="50" t="s">
        <v>195</v>
      </c>
      <c r="EQ3" s="50" t="s">
        <v>196</v>
      </c>
      <c r="ER3" s="50" t="s">
        <v>197</v>
      </c>
      <c r="ES3" s="50" t="s">
        <v>198</v>
      </c>
      <c r="ET3" s="50" t="s">
        <v>199</v>
      </c>
      <c r="EU3" s="50" t="s">
        <v>200</v>
      </c>
      <c r="EV3" s="50" t="s">
        <v>201</v>
      </c>
      <c r="EW3" s="50" t="s">
        <v>202</v>
      </c>
      <c r="EX3" s="50" t="s">
        <v>203</v>
      </c>
      <c r="EY3" s="50" t="s">
        <v>204</v>
      </c>
      <c r="EZ3" s="50" t="s">
        <v>205</v>
      </c>
      <c r="FA3" s="50" t="s">
        <v>206</v>
      </c>
      <c r="FB3" s="50" t="s">
        <v>207</v>
      </c>
      <c r="FC3" s="50" t="s">
        <v>208</v>
      </c>
      <c r="FD3" s="50" t="s">
        <v>209</v>
      </c>
      <c r="FE3" s="50" t="s">
        <v>210</v>
      </c>
      <c r="FF3" s="50" t="s">
        <v>211</v>
      </c>
      <c r="FG3" s="50" t="s">
        <v>212</v>
      </c>
      <c r="FH3" s="50" t="s">
        <v>213</v>
      </c>
      <c r="FI3" s="50" t="s">
        <v>214</v>
      </c>
      <c r="FJ3" s="50" t="s">
        <v>215</v>
      </c>
      <c r="FK3" s="50" t="s">
        <v>216</v>
      </c>
      <c r="FL3" s="50" t="s">
        <v>217</v>
      </c>
      <c r="FM3" s="50" t="s">
        <v>218</v>
      </c>
      <c r="FN3" s="39" t="s">
        <v>119</v>
      </c>
      <c r="FO3" s="39" t="s">
        <v>121</v>
      </c>
      <c r="FP3" s="39" t="s">
        <v>120</v>
      </c>
    </row>
    <row r="4" spans="1:172" ht="16.5">
      <c r="A4" s="40">
        <v>1</v>
      </c>
      <c r="B4" s="10" t="s">
        <v>27</v>
      </c>
      <c r="C4" s="10" t="s">
        <v>28</v>
      </c>
      <c r="D4" s="35" t="s">
        <v>48</v>
      </c>
      <c r="E4" s="10" t="s">
        <v>29</v>
      </c>
      <c r="F4" s="12" t="s">
        <v>30</v>
      </c>
      <c r="G4" s="13" t="s">
        <v>31</v>
      </c>
      <c r="H4" s="4"/>
      <c r="I4" s="42">
        <f>IF(H4="","",H4*30)</f>
      </c>
      <c r="J4" s="4"/>
      <c r="K4" s="4"/>
      <c r="L4" s="4"/>
      <c r="M4" s="4"/>
      <c r="N4" s="4"/>
      <c r="O4" s="4">
        <v>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>
        <v>1</v>
      </c>
      <c r="BB4" s="4"/>
      <c r="BC4" s="4"/>
      <c r="BD4" s="4"/>
      <c r="BE4" s="4"/>
      <c r="BF4" s="4"/>
      <c r="BG4" s="4"/>
      <c r="BH4" s="4">
        <v>1</v>
      </c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>
        <v>1</v>
      </c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>
        <v>1</v>
      </c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>
        <v>1</v>
      </c>
      <c r="DK4" s="4"/>
      <c r="DL4" s="4"/>
      <c r="DM4" s="4"/>
      <c r="DN4" s="4"/>
      <c r="DO4" s="4"/>
      <c r="DP4" s="4"/>
      <c r="DQ4" s="4">
        <v>1</v>
      </c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>
        <v>1</v>
      </c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>
        <v>1</v>
      </c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2">
        <f aca="true" t="shared" si="0" ref="FN4:FN35">IF(SUM(J4:FM4)=0,"",SUM(J4:FM4))</f>
        <v>10</v>
      </c>
      <c r="FO4" s="42">
        <f>IF(FN4="","",350)</f>
        <v>350</v>
      </c>
      <c r="FP4" s="37">
        <f>IF(FO4="","",FO4+H4*30)</f>
        <v>350</v>
      </c>
    </row>
    <row r="5" spans="1:172" ht="16.5">
      <c r="A5" s="40">
        <v>2</v>
      </c>
      <c r="B5" s="10" t="s">
        <v>32</v>
      </c>
      <c r="C5" s="10" t="s">
        <v>33</v>
      </c>
      <c r="D5" s="35" t="s">
        <v>34</v>
      </c>
      <c r="E5" s="10" t="s">
        <v>29</v>
      </c>
      <c r="F5" s="12" t="s">
        <v>35</v>
      </c>
      <c r="G5" s="13" t="s">
        <v>36</v>
      </c>
      <c r="H5" s="4"/>
      <c r="I5" s="42">
        <f>IF(H5="","",H5*30)</f>
      </c>
      <c r="J5" s="4">
        <v>1</v>
      </c>
      <c r="K5" s="4"/>
      <c r="L5" s="4">
        <v>1</v>
      </c>
      <c r="M5" s="4"/>
      <c r="N5" s="4">
        <v>1</v>
      </c>
      <c r="O5" s="4"/>
      <c r="P5" s="4"/>
      <c r="Q5" s="4">
        <v>1</v>
      </c>
      <c r="R5" s="4"/>
      <c r="S5" s="4"/>
      <c r="T5" s="4"/>
      <c r="U5" s="4">
        <v>1</v>
      </c>
      <c r="V5" s="4"/>
      <c r="W5" s="4"/>
      <c r="X5" s="4"/>
      <c r="Y5" s="4">
        <v>1</v>
      </c>
      <c r="Z5" s="4"/>
      <c r="AA5" s="4"/>
      <c r="AB5" s="4"/>
      <c r="AC5" s="4">
        <v>1</v>
      </c>
      <c r="AD5" s="4"/>
      <c r="AE5" s="4">
        <v>1</v>
      </c>
      <c r="AF5" s="4"/>
      <c r="AG5" s="4">
        <v>1</v>
      </c>
      <c r="AH5" s="4"/>
      <c r="AI5" s="4">
        <v>1</v>
      </c>
      <c r="AJ5" s="4"/>
      <c r="AK5" s="4"/>
      <c r="AL5" s="4"/>
      <c r="AM5" s="4"/>
      <c r="AN5" s="4"/>
      <c r="AO5" s="4"/>
      <c r="AP5" s="4"/>
      <c r="AQ5" s="4"/>
      <c r="AR5" s="4">
        <v>1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>
        <v>1</v>
      </c>
      <c r="BE5" s="4"/>
      <c r="BF5" s="4"/>
      <c r="BG5" s="4"/>
      <c r="BH5" s="4"/>
      <c r="BI5" s="4"/>
      <c r="BJ5" s="4"/>
      <c r="BK5" s="4">
        <v>1</v>
      </c>
      <c r="BL5" s="4"/>
      <c r="BM5" s="4">
        <v>1</v>
      </c>
      <c r="BN5" s="4"/>
      <c r="BO5" s="4"/>
      <c r="BP5" s="4"/>
      <c r="BQ5" s="4"/>
      <c r="BR5" s="4"/>
      <c r="BS5" s="4">
        <v>1</v>
      </c>
      <c r="BT5" s="4"/>
      <c r="BU5" s="4">
        <v>1</v>
      </c>
      <c r="BV5" s="4"/>
      <c r="BW5" s="4">
        <v>1</v>
      </c>
      <c r="BX5" s="4"/>
      <c r="BY5" s="4"/>
      <c r="BZ5" s="4">
        <v>1</v>
      </c>
      <c r="CA5" s="4"/>
      <c r="CB5" s="4"/>
      <c r="CC5" s="4"/>
      <c r="CD5" s="4">
        <v>1</v>
      </c>
      <c r="CE5" s="4"/>
      <c r="CF5" s="4"/>
      <c r="CG5" s="4"/>
      <c r="CH5" s="4">
        <v>1</v>
      </c>
      <c r="CI5" s="4"/>
      <c r="CJ5" s="4"/>
      <c r="CK5" s="4"/>
      <c r="CL5" s="4">
        <v>1</v>
      </c>
      <c r="CM5" s="4"/>
      <c r="CN5" s="4">
        <v>1</v>
      </c>
      <c r="CO5" s="4"/>
      <c r="CP5" s="4">
        <v>1</v>
      </c>
      <c r="CQ5" s="4"/>
      <c r="CR5" s="4">
        <v>1</v>
      </c>
      <c r="CS5" s="4"/>
      <c r="CT5" s="4"/>
      <c r="CU5" s="4"/>
      <c r="CV5" s="4"/>
      <c r="CW5" s="4"/>
      <c r="CX5" s="4"/>
      <c r="CY5" s="4"/>
      <c r="CZ5" s="4"/>
      <c r="DA5" s="4">
        <v>1</v>
      </c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>
        <v>1</v>
      </c>
      <c r="DN5" s="4"/>
      <c r="DO5" s="4"/>
      <c r="DP5" s="4"/>
      <c r="DQ5" s="4"/>
      <c r="DR5" s="4"/>
      <c r="DS5" s="4"/>
      <c r="DT5" s="4">
        <v>1</v>
      </c>
      <c r="DU5" s="4"/>
      <c r="DV5" s="4">
        <v>1</v>
      </c>
      <c r="DW5" s="4"/>
      <c r="DX5" s="4"/>
      <c r="DY5" s="4"/>
      <c r="DZ5" s="4"/>
      <c r="EA5" s="4"/>
      <c r="EB5" s="4">
        <v>1</v>
      </c>
      <c r="EC5" s="4"/>
      <c r="ED5" s="4">
        <v>1</v>
      </c>
      <c r="EE5" s="4"/>
      <c r="EF5" s="4">
        <v>1</v>
      </c>
      <c r="EG5" s="4"/>
      <c r="EH5" s="4"/>
      <c r="EI5" s="4">
        <v>1</v>
      </c>
      <c r="EJ5" s="4"/>
      <c r="EK5" s="4"/>
      <c r="EL5" s="4"/>
      <c r="EM5" s="4">
        <v>1</v>
      </c>
      <c r="EN5" s="4"/>
      <c r="EO5" s="4"/>
      <c r="EP5" s="4"/>
      <c r="EQ5" s="4">
        <v>1</v>
      </c>
      <c r="ER5" s="4"/>
      <c r="ES5" s="4"/>
      <c r="ET5" s="4"/>
      <c r="EU5" s="4">
        <v>1</v>
      </c>
      <c r="EV5" s="4"/>
      <c r="EW5" s="4">
        <v>1</v>
      </c>
      <c r="EX5" s="4"/>
      <c r="EY5" s="4">
        <v>1</v>
      </c>
      <c r="EZ5" s="4"/>
      <c r="FA5" s="4">
        <v>1</v>
      </c>
      <c r="FB5" s="4"/>
      <c r="FC5" s="4"/>
      <c r="FD5" s="4"/>
      <c r="FE5" s="4"/>
      <c r="FF5" s="4"/>
      <c r="FG5" s="4"/>
      <c r="FH5" s="4"/>
      <c r="FI5" s="4"/>
      <c r="FJ5" s="4">
        <v>1</v>
      </c>
      <c r="FK5" s="4"/>
      <c r="FL5" s="4"/>
      <c r="FM5" s="4"/>
      <c r="FN5" s="42">
        <f t="shared" si="0"/>
        <v>39</v>
      </c>
      <c r="FO5" s="42">
        <f aca="true" t="shared" si="1" ref="FO5:FO63">IF(FN5="","",350)</f>
        <v>350</v>
      </c>
      <c r="FP5" s="37">
        <f aca="true" t="shared" si="2" ref="FP5:FP63">IF(FO5="","",FO5+H5*30)</f>
        <v>350</v>
      </c>
    </row>
    <row r="6" spans="1:172" ht="16.5">
      <c r="A6" s="40">
        <v>3</v>
      </c>
      <c r="B6" s="10" t="s">
        <v>37</v>
      </c>
      <c r="C6" s="10" t="s">
        <v>28</v>
      </c>
      <c r="D6" s="35" t="s">
        <v>38</v>
      </c>
      <c r="E6" s="10" t="s">
        <v>29</v>
      </c>
      <c r="F6" s="12" t="s">
        <v>39</v>
      </c>
      <c r="G6" s="13" t="s">
        <v>40</v>
      </c>
      <c r="H6" s="4">
        <v>1</v>
      </c>
      <c r="I6" s="42">
        <f>IF(H6="","",H6*30)</f>
        <v>30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1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>
        <v>1</v>
      </c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>
        <v>1</v>
      </c>
      <c r="BP6" s="4"/>
      <c r="BQ6" s="4"/>
      <c r="BR6" s="4">
        <v>1</v>
      </c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>
        <v>1</v>
      </c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>
        <v>1</v>
      </c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>
        <v>1</v>
      </c>
      <c r="DY6" s="4"/>
      <c r="DZ6" s="4"/>
      <c r="EA6" s="4">
        <v>1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>
        <v>1</v>
      </c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2">
        <f t="shared" si="0"/>
        <v>9</v>
      </c>
      <c r="FO6" s="42">
        <f t="shared" si="1"/>
        <v>350</v>
      </c>
      <c r="FP6" s="37">
        <f t="shared" si="2"/>
        <v>380</v>
      </c>
    </row>
    <row r="7" spans="1:172" ht="16.5">
      <c r="A7" s="40">
        <v>4</v>
      </c>
      <c r="B7" s="10" t="s">
        <v>41</v>
      </c>
      <c r="C7" s="10" t="s">
        <v>33</v>
      </c>
      <c r="D7" s="35" t="s">
        <v>42</v>
      </c>
      <c r="E7" s="10" t="s">
        <v>29</v>
      </c>
      <c r="F7" s="12" t="s">
        <v>43</v>
      </c>
      <c r="G7" s="13" t="s">
        <v>44</v>
      </c>
      <c r="H7" s="4">
        <v>1</v>
      </c>
      <c r="I7" s="42">
        <f>IF(H7="","",H7*30)</f>
        <v>30</v>
      </c>
      <c r="J7" s="4">
        <v>1</v>
      </c>
      <c r="K7" s="4"/>
      <c r="L7" s="4"/>
      <c r="M7" s="4">
        <v>1</v>
      </c>
      <c r="N7" s="4"/>
      <c r="O7" s="4"/>
      <c r="P7" s="4">
        <v>1</v>
      </c>
      <c r="Q7" s="4"/>
      <c r="R7" s="4"/>
      <c r="S7" s="4">
        <v>1</v>
      </c>
      <c r="T7" s="4"/>
      <c r="U7" s="4"/>
      <c r="V7" s="4">
        <v>1</v>
      </c>
      <c r="W7" s="4"/>
      <c r="X7" s="4"/>
      <c r="Y7" s="4"/>
      <c r="Z7" s="4"/>
      <c r="AA7" s="4"/>
      <c r="AB7" s="4"/>
      <c r="AC7" s="4"/>
      <c r="AD7" s="4"/>
      <c r="AE7" s="4"/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/>
      <c r="AR7" s="4"/>
      <c r="AS7" s="4"/>
      <c r="AT7" s="4"/>
      <c r="AU7" s="4"/>
      <c r="AV7" s="4"/>
      <c r="AW7" s="4"/>
      <c r="AX7" s="4"/>
      <c r="AY7" s="4"/>
      <c r="AZ7" s="4">
        <v>1</v>
      </c>
      <c r="BA7" s="4">
        <v>1</v>
      </c>
      <c r="BB7" s="4">
        <v>1</v>
      </c>
      <c r="BC7" s="4">
        <v>1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/>
      <c r="BU7" s="4"/>
      <c r="BV7" s="4">
        <v>1</v>
      </c>
      <c r="BW7" s="4"/>
      <c r="BX7" s="4"/>
      <c r="BY7" s="4">
        <v>1</v>
      </c>
      <c r="BZ7" s="4"/>
      <c r="CA7" s="4"/>
      <c r="CB7" s="4">
        <v>1</v>
      </c>
      <c r="CC7" s="4"/>
      <c r="CD7" s="4"/>
      <c r="CE7" s="4">
        <v>1</v>
      </c>
      <c r="CF7" s="4"/>
      <c r="CG7" s="4"/>
      <c r="CH7" s="4"/>
      <c r="CI7" s="4"/>
      <c r="CJ7" s="4"/>
      <c r="CK7" s="4"/>
      <c r="CL7" s="4"/>
      <c r="CM7" s="4"/>
      <c r="CN7" s="4"/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/>
      <c r="DA7" s="4"/>
      <c r="DB7" s="4"/>
      <c r="DC7" s="4"/>
      <c r="DD7" s="4"/>
      <c r="DE7" s="4"/>
      <c r="DF7" s="4"/>
      <c r="DG7" s="4"/>
      <c r="DH7" s="4"/>
      <c r="DI7" s="4">
        <v>1</v>
      </c>
      <c r="DJ7" s="4">
        <v>1</v>
      </c>
      <c r="DK7" s="4">
        <v>1</v>
      </c>
      <c r="DL7" s="4">
        <v>1</v>
      </c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/>
      <c r="ED7" s="4"/>
      <c r="EE7" s="4">
        <v>1</v>
      </c>
      <c r="EF7" s="4"/>
      <c r="EG7" s="4"/>
      <c r="EH7" s="4">
        <v>1</v>
      </c>
      <c r="EI7" s="4"/>
      <c r="EJ7" s="4"/>
      <c r="EK7" s="4">
        <v>1</v>
      </c>
      <c r="EL7" s="4"/>
      <c r="EM7" s="4"/>
      <c r="EN7" s="4">
        <v>1</v>
      </c>
      <c r="EO7" s="4"/>
      <c r="EP7" s="4"/>
      <c r="EQ7" s="4"/>
      <c r="ER7" s="4"/>
      <c r="ES7" s="4"/>
      <c r="ET7" s="4"/>
      <c r="EU7" s="4"/>
      <c r="EV7" s="4"/>
      <c r="EW7" s="4"/>
      <c r="EX7" s="4">
        <v>1</v>
      </c>
      <c r="EY7" s="4">
        <v>1</v>
      </c>
      <c r="EZ7" s="4">
        <v>1</v>
      </c>
      <c r="FA7" s="4">
        <v>1</v>
      </c>
      <c r="FB7" s="4">
        <v>1</v>
      </c>
      <c r="FC7" s="4">
        <v>1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/>
      <c r="FJ7" s="4"/>
      <c r="FK7" s="4"/>
      <c r="FL7" s="4"/>
      <c r="FM7" s="4"/>
      <c r="FN7" s="42">
        <f t="shared" si="0"/>
        <v>64</v>
      </c>
      <c r="FO7" s="42">
        <f t="shared" si="1"/>
        <v>350</v>
      </c>
      <c r="FP7" s="37">
        <f t="shared" si="2"/>
        <v>380</v>
      </c>
    </row>
    <row r="8" spans="1:172" ht="16.5">
      <c r="A8" s="40">
        <v>5</v>
      </c>
      <c r="B8" s="10"/>
      <c r="C8" s="10"/>
      <c r="D8" s="11"/>
      <c r="E8" s="10"/>
      <c r="F8" s="12"/>
      <c r="G8" s="13"/>
      <c r="H8" s="4"/>
      <c r="I8" s="42">
        <f aca="true" t="shared" si="3" ref="I8:I63">IF(H8="","",H8*30)</f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2">
        <f t="shared" si="0"/>
      </c>
      <c r="FO8" s="42">
        <f t="shared" si="1"/>
      </c>
      <c r="FP8" s="37">
        <f t="shared" si="2"/>
      </c>
    </row>
    <row r="9" spans="1:172" ht="16.5">
      <c r="A9" s="40">
        <v>6</v>
      </c>
      <c r="B9" s="10"/>
      <c r="C9" s="10"/>
      <c r="D9" s="11"/>
      <c r="E9" s="10"/>
      <c r="F9" s="12"/>
      <c r="G9" s="13"/>
      <c r="H9" s="4"/>
      <c r="I9" s="42">
        <f t="shared" si="3"/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2">
        <f t="shared" si="0"/>
      </c>
      <c r="FO9" s="42">
        <f t="shared" si="1"/>
      </c>
      <c r="FP9" s="37">
        <f t="shared" si="2"/>
      </c>
    </row>
    <row r="10" spans="1:172" ht="16.5">
      <c r="A10" s="40">
        <v>7</v>
      </c>
      <c r="B10" s="10"/>
      <c r="C10" s="10"/>
      <c r="D10" s="11"/>
      <c r="E10" s="10"/>
      <c r="F10" s="12"/>
      <c r="G10" s="13"/>
      <c r="H10" s="4"/>
      <c r="I10" s="42">
        <f t="shared" si="3"/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2">
        <f t="shared" si="0"/>
      </c>
      <c r="FO10" s="42">
        <f t="shared" si="1"/>
      </c>
      <c r="FP10" s="37">
        <f t="shared" si="2"/>
      </c>
    </row>
    <row r="11" spans="1:172" ht="16.5">
      <c r="A11" s="40">
        <v>8</v>
      </c>
      <c r="B11" s="10"/>
      <c r="C11" s="10"/>
      <c r="D11" s="11"/>
      <c r="E11" s="10"/>
      <c r="F11" s="12"/>
      <c r="G11" s="13"/>
      <c r="H11" s="4"/>
      <c r="I11" s="42">
        <f t="shared" si="3"/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2">
        <f t="shared" si="0"/>
      </c>
      <c r="FO11" s="42">
        <f t="shared" si="1"/>
      </c>
      <c r="FP11" s="37">
        <f t="shared" si="2"/>
      </c>
    </row>
    <row r="12" spans="1:172" ht="16.5">
      <c r="A12" s="40">
        <v>9</v>
      </c>
      <c r="B12" s="10"/>
      <c r="C12" s="10"/>
      <c r="D12" s="11"/>
      <c r="E12" s="10"/>
      <c r="F12" s="12"/>
      <c r="G12" s="13"/>
      <c r="H12" s="4"/>
      <c r="I12" s="42">
        <f t="shared" si="3"/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2">
        <f t="shared" si="0"/>
      </c>
      <c r="FO12" s="42">
        <f t="shared" si="1"/>
      </c>
      <c r="FP12" s="37">
        <f t="shared" si="2"/>
      </c>
    </row>
    <row r="13" spans="1:172" ht="16.5">
      <c r="A13" s="40">
        <v>10</v>
      </c>
      <c r="B13" s="10"/>
      <c r="C13" s="10"/>
      <c r="D13" s="11"/>
      <c r="E13" s="10"/>
      <c r="F13" s="12"/>
      <c r="G13" s="13"/>
      <c r="H13" s="4"/>
      <c r="I13" s="42">
        <f t="shared" si="3"/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2">
        <f t="shared" si="0"/>
      </c>
      <c r="FO13" s="42">
        <f t="shared" si="1"/>
      </c>
      <c r="FP13" s="37">
        <f t="shared" si="2"/>
      </c>
    </row>
    <row r="14" spans="1:172" ht="16.5">
      <c r="A14" s="40">
        <v>11</v>
      </c>
      <c r="B14" s="10"/>
      <c r="C14" s="10"/>
      <c r="D14" s="11"/>
      <c r="E14" s="10"/>
      <c r="F14" s="12"/>
      <c r="G14" s="13"/>
      <c r="H14" s="4"/>
      <c r="I14" s="42">
        <f t="shared" si="3"/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2">
        <f t="shared" si="0"/>
      </c>
      <c r="FO14" s="42">
        <f t="shared" si="1"/>
      </c>
      <c r="FP14" s="37">
        <f t="shared" si="2"/>
      </c>
    </row>
    <row r="15" spans="1:172" ht="16.5">
      <c r="A15" s="40">
        <v>12</v>
      </c>
      <c r="B15" s="10"/>
      <c r="C15" s="10"/>
      <c r="D15" s="11"/>
      <c r="E15" s="10"/>
      <c r="F15" s="12"/>
      <c r="G15" s="13"/>
      <c r="H15" s="4"/>
      <c r="I15" s="42">
        <f t="shared" si="3"/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2">
        <f t="shared" si="0"/>
      </c>
      <c r="FO15" s="42">
        <f t="shared" si="1"/>
      </c>
      <c r="FP15" s="37">
        <f t="shared" si="2"/>
      </c>
    </row>
    <row r="16" spans="1:172" ht="16.5">
      <c r="A16" s="40">
        <v>13</v>
      </c>
      <c r="B16" s="10"/>
      <c r="C16" s="10"/>
      <c r="D16" s="11"/>
      <c r="E16" s="10"/>
      <c r="F16" s="12"/>
      <c r="G16" s="13"/>
      <c r="H16" s="4"/>
      <c r="I16" s="42">
        <f t="shared" si="3"/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2">
        <f t="shared" si="0"/>
      </c>
      <c r="FO16" s="42">
        <f t="shared" si="1"/>
      </c>
      <c r="FP16" s="37">
        <f t="shared" si="2"/>
      </c>
    </row>
    <row r="17" spans="1:172" ht="16.5">
      <c r="A17" s="40">
        <v>14</v>
      </c>
      <c r="B17" s="10"/>
      <c r="C17" s="10"/>
      <c r="D17" s="11"/>
      <c r="E17" s="10"/>
      <c r="F17" s="12"/>
      <c r="G17" s="13"/>
      <c r="H17" s="4"/>
      <c r="I17" s="42">
        <f t="shared" si="3"/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2">
        <f t="shared" si="0"/>
      </c>
      <c r="FO17" s="42">
        <f t="shared" si="1"/>
      </c>
      <c r="FP17" s="37">
        <f t="shared" si="2"/>
      </c>
    </row>
    <row r="18" spans="1:172" ht="16.5">
      <c r="A18" s="40">
        <v>15</v>
      </c>
      <c r="B18" s="10"/>
      <c r="C18" s="10"/>
      <c r="D18" s="11"/>
      <c r="E18" s="10"/>
      <c r="F18" s="12"/>
      <c r="G18" s="13"/>
      <c r="H18" s="4"/>
      <c r="I18" s="42">
        <f t="shared" si="3"/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2">
        <f t="shared" si="0"/>
      </c>
      <c r="FO18" s="42">
        <f t="shared" si="1"/>
      </c>
      <c r="FP18" s="37">
        <f t="shared" si="2"/>
      </c>
    </row>
    <row r="19" spans="1:172" ht="16.5">
      <c r="A19" s="40">
        <v>16</v>
      </c>
      <c r="B19" s="10"/>
      <c r="C19" s="10"/>
      <c r="D19" s="11"/>
      <c r="E19" s="10"/>
      <c r="F19" s="12"/>
      <c r="G19" s="13"/>
      <c r="H19" s="4"/>
      <c r="I19" s="42">
        <f t="shared" si="3"/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2">
        <f t="shared" si="0"/>
      </c>
      <c r="FO19" s="42">
        <f t="shared" si="1"/>
      </c>
      <c r="FP19" s="37">
        <f t="shared" si="2"/>
      </c>
    </row>
    <row r="20" spans="1:172" ht="16.5">
      <c r="A20" s="40">
        <v>17</v>
      </c>
      <c r="B20" s="10"/>
      <c r="C20" s="10"/>
      <c r="D20" s="11"/>
      <c r="E20" s="10"/>
      <c r="F20" s="12"/>
      <c r="G20" s="13"/>
      <c r="H20" s="4"/>
      <c r="I20" s="42">
        <f t="shared" si="3"/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2">
        <f t="shared" si="0"/>
      </c>
      <c r="FO20" s="42">
        <f t="shared" si="1"/>
      </c>
      <c r="FP20" s="37">
        <f t="shared" si="2"/>
      </c>
    </row>
    <row r="21" spans="1:172" ht="16.5">
      <c r="A21" s="40">
        <v>18</v>
      </c>
      <c r="B21" s="10"/>
      <c r="C21" s="10"/>
      <c r="D21" s="11"/>
      <c r="E21" s="10"/>
      <c r="F21" s="12"/>
      <c r="G21" s="13"/>
      <c r="H21" s="4"/>
      <c r="I21" s="42">
        <f t="shared" si="3"/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2">
        <f t="shared" si="0"/>
      </c>
      <c r="FO21" s="42">
        <f t="shared" si="1"/>
      </c>
      <c r="FP21" s="37">
        <f t="shared" si="2"/>
      </c>
    </row>
    <row r="22" spans="1:172" ht="16.5">
      <c r="A22" s="40">
        <v>19</v>
      </c>
      <c r="B22" s="10"/>
      <c r="C22" s="10"/>
      <c r="D22" s="11"/>
      <c r="E22" s="10"/>
      <c r="F22" s="12"/>
      <c r="G22" s="13"/>
      <c r="H22" s="4"/>
      <c r="I22" s="42">
        <f t="shared" si="3"/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2">
        <f t="shared" si="0"/>
      </c>
      <c r="FO22" s="42">
        <f t="shared" si="1"/>
      </c>
      <c r="FP22" s="37">
        <f t="shared" si="2"/>
      </c>
    </row>
    <row r="23" spans="1:172" ht="16.5">
      <c r="A23" s="40">
        <v>20</v>
      </c>
      <c r="B23" s="10"/>
      <c r="C23" s="10"/>
      <c r="D23" s="11"/>
      <c r="E23" s="10"/>
      <c r="F23" s="12"/>
      <c r="G23" s="13"/>
      <c r="H23" s="4"/>
      <c r="I23" s="42">
        <f t="shared" si="3"/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2">
        <f t="shared" si="0"/>
      </c>
      <c r="FO23" s="42">
        <f t="shared" si="1"/>
      </c>
      <c r="FP23" s="37">
        <f t="shared" si="2"/>
      </c>
    </row>
    <row r="24" spans="1:172" ht="16.5">
      <c r="A24" s="40">
        <v>21</v>
      </c>
      <c r="B24" s="10"/>
      <c r="C24" s="10"/>
      <c r="D24" s="11"/>
      <c r="E24" s="10"/>
      <c r="F24" s="12"/>
      <c r="G24" s="13"/>
      <c r="H24" s="4"/>
      <c r="I24" s="42">
        <f t="shared" si="3"/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2">
        <f t="shared" si="0"/>
      </c>
      <c r="FO24" s="42">
        <f t="shared" si="1"/>
      </c>
      <c r="FP24" s="37">
        <f t="shared" si="2"/>
      </c>
    </row>
    <row r="25" spans="1:172" ht="16.5">
      <c r="A25" s="40">
        <v>22</v>
      </c>
      <c r="B25" s="10"/>
      <c r="C25" s="10"/>
      <c r="D25" s="11"/>
      <c r="E25" s="10"/>
      <c r="F25" s="12"/>
      <c r="G25" s="13"/>
      <c r="H25" s="4"/>
      <c r="I25" s="42">
        <f t="shared" si="3"/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2">
        <f t="shared" si="0"/>
      </c>
      <c r="FO25" s="42">
        <f t="shared" si="1"/>
      </c>
      <c r="FP25" s="37">
        <f t="shared" si="2"/>
      </c>
    </row>
    <row r="26" spans="1:172" ht="16.5">
      <c r="A26" s="40">
        <v>23</v>
      </c>
      <c r="B26" s="10"/>
      <c r="C26" s="10"/>
      <c r="D26" s="11"/>
      <c r="E26" s="10"/>
      <c r="F26" s="12"/>
      <c r="G26" s="13"/>
      <c r="H26" s="4"/>
      <c r="I26" s="42">
        <f t="shared" si="3"/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2">
        <f t="shared" si="0"/>
      </c>
      <c r="FO26" s="42">
        <f t="shared" si="1"/>
      </c>
      <c r="FP26" s="37">
        <f t="shared" si="2"/>
      </c>
    </row>
    <row r="27" spans="1:172" ht="16.5">
      <c r="A27" s="40">
        <v>24</v>
      </c>
      <c r="B27" s="10"/>
      <c r="C27" s="10"/>
      <c r="D27" s="11"/>
      <c r="E27" s="10"/>
      <c r="F27" s="12"/>
      <c r="G27" s="13"/>
      <c r="H27" s="4"/>
      <c r="I27" s="42">
        <f t="shared" si="3"/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2">
        <f t="shared" si="0"/>
      </c>
      <c r="FO27" s="42">
        <f t="shared" si="1"/>
      </c>
      <c r="FP27" s="37">
        <f t="shared" si="2"/>
      </c>
    </row>
    <row r="28" spans="1:172" ht="16.5">
      <c r="A28" s="40">
        <v>25</v>
      </c>
      <c r="B28" s="10"/>
      <c r="C28" s="10"/>
      <c r="D28" s="11"/>
      <c r="E28" s="10"/>
      <c r="F28" s="12"/>
      <c r="G28" s="13"/>
      <c r="H28" s="4"/>
      <c r="I28" s="42">
        <f t="shared" si="3"/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2">
        <f t="shared" si="0"/>
      </c>
      <c r="FO28" s="42">
        <f t="shared" si="1"/>
      </c>
      <c r="FP28" s="37">
        <f t="shared" si="2"/>
      </c>
    </row>
    <row r="29" spans="1:172" ht="16.5">
      <c r="A29" s="40">
        <v>26</v>
      </c>
      <c r="B29" s="10"/>
      <c r="C29" s="10"/>
      <c r="D29" s="11"/>
      <c r="E29" s="10"/>
      <c r="F29" s="12"/>
      <c r="G29" s="13"/>
      <c r="H29" s="4"/>
      <c r="I29" s="42">
        <f t="shared" si="3"/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2">
        <f t="shared" si="0"/>
      </c>
      <c r="FO29" s="42">
        <f t="shared" si="1"/>
      </c>
      <c r="FP29" s="37">
        <f t="shared" si="2"/>
      </c>
    </row>
    <row r="30" spans="1:172" ht="16.5">
      <c r="A30" s="40">
        <v>27</v>
      </c>
      <c r="B30" s="10"/>
      <c r="C30" s="10"/>
      <c r="D30" s="11"/>
      <c r="E30" s="10"/>
      <c r="F30" s="12"/>
      <c r="G30" s="13"/>
      <c r="H30" s="4"/>
      <c r="I30" s="42">
        <f t="shared" si="3"/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2">
        <f t="shared" si="0"/>
      </c>
      <c r="FO30" s="42">
        <f t="shared" si="1"/>
      </c>
      <c r="FP30" s="37">
        <f t="shared" si="2"/>
      </c>
    </row>
    <row r="31" spans="1:172" ht="16.5">
      <c r="A31" s="40">
        <v>28</v>
      </c>
      <c r="B31" s="10"/>
      <c r="C31" s="10"/>
      <c r="D31" s="11"/>
      <c r="E31" s="10"/>
      <c r="F31" s="12"/>
      <c r="G31" s="13"/>
      <c r="H31" s="4"/>
      <c r="I31" s="42">
        <f t="shared" si="3"/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2">
        <f t="shared" si="0"/>
      </c>
      <c r="FO31" s="42">
        <f t="shared" si="1"/>
      </c>
      <c r="FP31" s="37">
        <f t="shared" si="2"/>
      </c>
    </row>
    <row r="32" spans="1:172" ht="16.5">
      <c r="A32" s="40">
        <v>29</v>
      </c>
      <c r="B32" s="10"/>
      <c r="C32" s="10"/>
      <c r="D32" s="11"/>
      <c r="E32" s="10"/>
      <c r="F32" s="12"/>
      <c r="G32" s="13"/>
      <c r="H32" s="4"/>
      <c r="I32" s="42">
        <f t="shared" si="3"/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2">
        <f t="shared" si="0"/>
      </c>
      <c r="FO32" s="42">
        <f t="shared" si="1"/>
      </c>
      <c r="FP32" s="37">
        <f t="shared" si="2"/>
      </c>
    </row>
    <row r="33" spans="1:172" ht="16.5">
      <c r="A33" s="40">
        <v>30</v>
      </c>
      <c r="B33" s="10"/>
      <c r="C33" s="10"/>
      <c r="D33" s="11"/>
      <c r="E33" s="10"/>
      <c r="F33" s="12"/>
      <c r="G33" s="13"/>
      <c r="H33" s="4"/>
      <c r="I33" s="42">
        <f t="shared" si="3"/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2">
        <f t="shared" si="0"/>
      </c>
      <c r="FO33" s="42">
        <f t="shared" si="1"/>
      </c>
      <c r="FP33" s="37">
        <f t="shared" si="2"/>
      </c>
    </row>
    <row r="34" spans="1:172" ht="16.5">
      <c r="A34" s="40">
        <v>31</v>
      </c>
      <c r="B34" s="10"/>
      <c r="C34" s="10"/>
      <c r="D34" s="11"/>
      <c r="E34" s="10"/>
      <c r="F34" s="12"/>
      <c r="G34" s="13"/>
      <c r="H34" s="4"/>
      <c r="I34" s="42">
        <f t="shared" si="3"/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2">
        <f t="shared" si="0"/>
      </c>
      <c r="FO34" s="42">
        <f t="shared" si="1"/>
      </c>
      <c r="FP34" s="37">
        <f t="shared" si="2"/>
      </c>
    </row>
    <row r="35" spans="1:172" ht="16.5">
      <c r="A35" s="40">
        <v>32</v>
      </c>
      <c r="B35" s="10"/>
      <c r="C35" s="10"/>
      <c r="D35" s="11"/>
      <c r="E35" s="10"/>
      <c r="F35" s="12"/>
      <c r="G35" s="13"/>
      <c r="H35" s="4"/>
      <c r="I35" s="42">
        <f t="shared" si="3"/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2">
        <f t="shared" si="0"/>
      </c>
      <c r="FO35" s="42">
        <f t="shared" si="1"/>
      </c>
      <c r="FP35" s="37">
        <f t="shared" si="2"/>
      </c>
    </row>
    <row r="36" spans="1:172" ht="16.5">
      <c r="A36" s="40">
        <v>33</v>
      </c>
      <c r="B36" s="10"/>
      <c r="C36" s="10"/>
      <c r="D36" s="11"/>
      <c r="E36" s="10"/>
      <c r="F36" s="12"/>
      <c r="G36" s="13"/>
      <c r="H36" s="4"/>
      <c r="I36" s="42">
        <f t="shared" si="3"/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2">
        <f aca="true" t="shared" si="4" ref="FN36:FN67">IF(SUM(J36:FM36)=0,"",SUM(J36:FM36))</f>
      </c>
      <c r="FO36" s="42">
        <f t="shared" si="1"/>
      </c>
      <c r="FP36" s="37">
        <f t="shared" si="2"/>
      </c>
    </row>
    <row r="37" spans="1:172" ht="16.5">
      <c r="A37" s="40">
        <v>34</v>
      </c>
      <c r="B37" s="10"/>
      <c r="C37" s="10"/>
      <c r="D37" s="11"/>
      <c r="E37" s="10"/>
      <c r="F37" s="12"/>
      <c r="G37" s="13"/>
      <c r="H37" s="4"/>
      <c r="I37" s="42">
        <f t="shared" si="3"/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2">
        <f t="shared" si="4"/>
      </c>
      <c r="FO37" s="42">
        <f t="shared" si="1"/>
      </c>
      <c r="FP37" s="37">
        <f t="shared" si="2"/>
      </c>
    </row>
    <row r="38" spans="1:172" ht="16.5">
      <c r="A38" s="40">
        <v>35</v>
      </c>
      <c r="B38" s="10"/>
      <c r="C38" s="10"/>
      <c r="D38" s="11"/>
      <c r="E38" s="10"/>
      <c r="F38" s="12"/>
      <c r="G38" s="13"/>
      <c r="H38" s="4"/>
      <c r="I38" s="42">
        <f t="shared" si="3"/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2">
        <f t="shared" si="4"/>
      </c>
      <c r="FO38" s="42">
        <f t="shared" si="1"/>
      </c>
      <c r="FP38" s="37">
        <f t="shared" si="2"/>
      </c>
    </row>
    <row r="39" spans="1:172" ht="16.5">
      <c r="A39" s="40">
        <v>36</v>
      </c>
      <c r="B39" s="10"/>
      <c r="C39" s="10"/>
      <c r="D39" s="11"/>
      <c r="E39" s="10"/>
      <c r="F39" s="12"/>
      <c r="G39" s="13"/>
      <c r="H39" s="4"/>
      <c r="I39" s="42">
        <f t="shared" si="3"/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2">
        <f t="shared" si="4"/>
      </c>
      <c r="FO39" s="42">
        <f t="shared" si="1"/>
      </c>
      <c r="FP39" s="37">
        <f t="shared" si="2"/>
      </c>
    </row>
    <row r="40" spans="1:172" ht="16.5">
      <c r="A40" s="40">
        <v>37</v>
      </c>
      <c r="B40" s="10"/>
      <c r="C40" s="10"/>
      <c r="D40" s="11"/>
      <c r="E40" s="10"/>
      <c r="F40" s="12"/>
      <c r="G40" s="13"/>
      <c r="H40" s="4"/>
      <c r="I40" s="42">
        <f t="shared" si="3"/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2">
        <f t="shared" si="4"/>
      </c>
      <c r="FO40" s="42">
        <f t="shared" si="1"/>
      </c>
      <c r="FP40" s="37">
        <f t="shared" si="2"/>
      </c>
    </row>
    <row r="41" spans="1:172" ht="16.5">
      <c r="A41" s="40">
        <v>38</v>
      </c>
      <c r="B41" s="10"/>
      <c r="C41" s="10"/>
      <c r="D41" s="11"/>
      <c r="E41" s="10"/>
      <c r="F41" s="12"/>
      <c r="G41" s="13"/>
      <c r="H41" s="4"/>
      <c r="I41" s="42">
        <f t="shared" si="3"/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2">
        <f t="shared" si="4"/>
      </c>
      <c r="FO41" s="42">
        <f t="shared" si="1"/>
      </c>
      <c r="FP41" s="37">
        <f t="shared" si="2"/>
      </c>
    </row>
    <row r="42" spans="1:172" ht="16.5">
      <c r="A42" s="40">
        <v>39</v>
      </c>
      <c r="B42" s="10"/>
      <c r="C42" s="10"/>
      <c r="D42" s="11"/>
      <c r="E42" s="10"/>
      <c r="F42" s="12"/>
      <c r="G42" s="13"/>
      <c r="H42" s="4"/>
      <c r="I42" s="42">
        <f t="shared" si="3"/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2">
        <f t="shared" si="4"/>
      </c>
      <c r="FO42" s="42">
        <f t="shared" si="1"/>
      </c>
      <c r="FP42" s="37">
        <f t="shared" si="2"/>
      </c>
    </row>
    <row r="43" spans="1:172" ht="16.5">
      <c r="A43" s="40">
        <v>40</v>
      </c>
      <c r="B43" s="10"/>
      <c r="C43" s="10"/>
      <c r="D43" s="11"/>
      <c r="E43" s="10"/>
      <c r="F43" s="12"/>
      <c r="G43" s="13"/>
      <c r="H43" s="4"/>
      <c r="I43" s="42">
        <f t="shared" si="3"/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2">
        <f t="shared" si="4"/>
      </c>
      <c r="FO43" s="42">
        <f t="shared" si="1"/>
      </c>
      <c r="FP43" s="37">
        <f t="shared" si="2"/>
      </c>
    </row>
    <row r="44" spans="1:172" ht="16.5">
      <c r="A44" s="40">
        <v>41</v>
      </c>
      <c r="B44" s="10"/>
      <c r="C44" s="10"/>
      <c r="D44" s="11"/>
      <c r="E44" s="10"/>
      <c r="F44" s="12"/>
      <c r="G44" s="13"/>
      <c r="H44" s="4"/>
      <c r="I44" s="42">
        <f t="shared" si="3"/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2">
        <f t="shared" si="4"/>
      </c>
      <c r="FO44" s="42">
        <f t="shared" si="1"/>
      </c>
      <c r="FP44" s="37">
        <f t="shared" si="2"/>
      </c>
    </row>
    <row r="45" spans="1:172" ht="16.5">
      <c r="A45" s="40">
        <v>42</v>
      </c>
      <c r="B45" s="10"/>
      <c r="C45" s="10"/>
      <c r="D45" s="11"/>
      <c r="E45" s="10"/>
      <c r="F45" s="12"/>
      <c r="G45" s="13"/>
      <c r="H45" s="4"/>
      <c r="I45" s="42">
        <f t="shared" si="3"/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2">
        <f t="shared" si="4"/>
      </c>
      <c r="FO45" s="42">
        <f t="shared" si="1"/>
      </c>
      <c r="FP45" s="37">
        <f t="shared" si="2"/>
      </c>
    </row>
    <row r="46" spans="1:172" ht="16.5">
      <c r="A46" s="40">
        <v>43</v>
      </c>
      <c r="B46" s="10"/>
      <c r="C46" s="10"/>
      <c r="D46" s="11"/>
      <c r="E46" s="10"/>
      <c r="F46" s="12"/>
      <c r="G46" s="13"/>
      <c r="H46" s="4"/>
      <c r="I46" s="42">
        <f t="shared" si="3"/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2">
        <f t="shared" si="4"/>
      </c>
      <c r="FO46" s="42">
        <f t="shared" si="1"/>
      </c>
      <c r="FP46" s="37">
        <f t="shared" si="2"/>
      </c>
    </row>
    <row r="47" spans="1:172" ht="16.5">
      <c r="A47" s="40">
        <v>44</v>
      </c>
      <c r="B47" s="10"/>
      <c r="C47" s="10"/>
      <c r="D47" s="11"/>
      <c r="E47" s="10"/>
      <c r="F47" s="12"/>
      <c r="G47" s="13"/>
      <c r="H47" s="4"/>
      <c r="I47" s="42">
        <f t="shared" si="3"/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2">
        <f t="shared" si="4"/>
      </c>
      <c r="FO47" s="42">
        <f t="shared" si="1"/>
      </c>
      <c r="FP47" s="37">
        <f t="shared" si="2"/>
      </c>
    </row>
    <row r="48" spans="1:172" ht="16.5">
      <c r="A48" s="40">
        <v>45</v>
      </c>
      <c r="B48" s="10"/>
      <c r="C48" s="10"/>
      <c r="D48" s="11"/>
      <c r="E48" s="10"/>
      <c r="F48" s="12"/>
      <c r="G48" s="13"/>
      <c r="H48" s="4"/>
      <c r="I48" s="42">
        <f t="shared" si="3"/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2">
        <f t="shared" si="4"/>
      </c>
      <c r="FO48" s="42">
        <f t="shared" si="1"/>
      </c>
      <c r="FP48" s="37">
        <f t="shared" si="2"/>
      </c>
    </row>
    <row r="49" spans="1:172" ht="16.5">
      <c r="A49" s="40">
        <v>46</v>
      </c>
      <c r="B49" s="10"/>
      <c r="C49" s="10"/>
      <c r="D49" s="11"/>
      <c r="E49" s="10"/>
      <c r="F49" s="12"/>
      <c r="G49" s="13"/>
      <c r="H49" s="4"/>
      <c r="I49" s="42">
        <f t="shared" si="3"/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2">
        <f t="shared" si="4"/>
      </c>
      <c r="FO49" s="42">
        <f t="shared" si="1"/>
      </c>
      <c r="FP49" s="37">
        <f t="shared" si="2"/>
      </c>
    </row>
    <row r="50" spans="1:172" ht="16.5">
      <c r="A50" s="40">
        <v>47</v>
      </c>
      <c r="B50" s="10"/>
      <c r="C50" s="10"/>
      <c r="D50" s="11"/>
      <c r="E50" s="10"/>
      <c r="F50" s="12"/>
      <c r="G50" s="13"/>
      <c r="H50" s="4"/>
      <c r="I50" s="42">
        <f t="shared" si="3"/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2">
        <f t="shared" si="4"/>
      </c>
      <c r="FO50" s="42">
        <f t="shared" si="1"/>
      </c>
      <c r="FP50" s="37">
        <f t="shared" si="2"/>
      </c>
    </row>
    <row r="51" spans="1:172" ht="16.5">
      <c r="A51" s="40">
        <v>48</v>
      </c>
      <c r="B51" s="10"/>
      <c r="C51" s="10"/>
      <c r="D51" s="11"/>
      <c r="E51" s="10"/>
      <c r="F51" s="12"/>
      <c r="G51" s="13"/>
      <c r="H51" s="4"/>
      <c r="I51" s="42">
        <f t="shared" si="3"/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2">
        <f t="shared" si="4"/>
      </c>
      <c r="FO51" s="42">
        <f t="shared" si="1"/>
      </c>
      <c r="FP51" s="37">
        <f t="shared" si="2"/>
      </c>
    </row>
    <row r="52" spans="1:172" ht="16.5">
      <c r="A52" s="40">
        <v>49</v>
      </c>
      <c r="B52" s="10"/>
      <c r="C52" s="10"/>
      <c r="D52" s="11"/>
      <c r="E52" s="10"/>
      <c r="F52" s="12"/>
      <c r="G52" s="13"/>
      <c r="H52" s="4"/>
      <c r="I52" s="42">
        <f t="shared" si="3"/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2">
        <f t="shared" si="4"/>
      </c>
      <c r="FO52" s="42">
        <f t="shared" si="1"/>
      </c>
      <c r="FP52" s="37">
        <f t="shared" si="2"/>
      </c>
    </row>
    <row r="53" spans="1:172" ht="16.5">
      <c r="A53" s="40">
        <v>50</v>
      </c>
      <c r="B53" s="10"/>
      <c r="C53" s="10"/>
      <c r="D53" s="11"/>
      <c r="E53" s="10"/>
      <c r="F53" s="12"/>
      <c r="G53" s="13"/>
      <c r="H53" s="4"/>
      <c r="I53" s="42">
        <f t="shared" si="3"/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2">
        <f t="shared" si="4"/>
      </c>
      <c r="FO53" s="42">
        <f t="shared" si="1"/>
      </c>
      <c r="FP53" s="37">
        <f t="shared" si="2"/>
      </c>
    </row>
    <row r="54" spans="1:172" ht="16.5">
      <c r="A54" s="40">
        <v>51</v>
      </c>
      <c r="B54" s="10"/>
      <c r="C54" s="10"/>
      <c r="D54" s="11"/>
      <c r="E54" s="10"/>
      <c r="F54" s="12"/>
      <c r="G54" s="13"/>
      <c r="H54" s="4"/>
      <c r="I54" s="42">
        <f t="shared" si="3"/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2">
        <f t="shared" si="4"/>
      </c>
      <c r="FO54" s="42">
        <f t="shared" si="1"/>
      </c>
      <c r="FP54" s="37">
        <f t="shared" si="2"/>
      </c>
    </row>
    <row r="55" spans="1:172" ht="16.5">
      <c r="A55" s="40">
        <v>52</v>
      </c>
      <c r="B55" s="10"/>
      <c r="C55" s="10"/>
      <c r="D55" s="11"/>
      <c r="E55" s="10"/>
      <c r="F55" s="12"/>
      <c r="G55" s="13"/>
      <c r="H55" s="4"/>
      <c r="I55" s="42">
        <f t="shared" si="3"/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2">
        <f t="shared" si="4"/>
      </c>
      <c r="FO55" s="42">
        <f t="shared" si="1"/>
      </c>
      <c r="FP55" s="37">
        <f t="shared" si="2"/>
      </c>
    </row>
    <row r="56" spans="1:172" ht="16.5">
      <c r="A56" s="40">
        <v>53</v>
      </c>
      <c r="B56" s="10"/>
      <c r="C56" s="10"/>
      <c r="D56" s="11"/>
      <c r="E56" s="10"/>
      <c r="F56" s="12"/>
      <c r="G56" s="13"/>
      <c r="H56" s="4"/>
      <c r="I56" s="42">
        <f t="shared" si="3"/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2">
        <f t="shared" si="4"/>
      </c>
      <c r="FO56" s="42">
        <f t="shared" si="1"/>
      </c>
      <c r="FP56" s="37">
        <f t="shared" si="2"/>
      </c>
    </row>
    <row r="57" spans="1:172" ht="16.5">
      <c r="A57" s="40">
        <v>54</v>
      </c>
      <c r="B57" s="10"/>
      <c r="C57" s="10"/>
      <c r="D57" s="11"/>
      <c r="E57" s="10"/>
      <c r="F57" s="12"/>
      <c r="G57" s="13"/>
      <c r="H57" s="4"/>
      <c r="I57" s="42">
        <f t="shared" si="3"/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2">
        <f t="shared" si="4"/>
      </c>
      <c r="FO57" s="42">
        <f t="shared" si="1"/>
      </c>
      <c r="FP57" s="37">
        <f t="shared" si="2"/>
      </c>
    </row>
    <row r="58" spans="1:172" ht="16.5">
      <c r="A58" s="40">
        <v>55</v>
      </c>
      <c r="B58" s="10"/>
      <c r="C58" s="10"/>
      <c r="D58" s="11"/>
      <c r="E58" s="10"/>
      <c r="F58" s="12"/>
      <c r="G58" s="13"/>
      <c r="H58" s="4"/>
      <c r="I58" s="42">
        <f t="shared" si="3"/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2">
        <f t="shared" si="4"/>
      </c>
      <c r="FO58" s="42">
        <f t="shared" si="1"/>
      </c>
      <c r="FP58" s="37">
        <f t="shared" si="2"/>
      </c>
    </row>
    <row r="59" spans="1:172" ht="16.5">
      <c r="A59" s="40">
        <v>56</v>
      </c>
      <c r="B59" s="10"/>
      <c r="C59" s="10"/>
      <c r="D59" s="11"/>
      <c r="E59" s="10"/>
      <c r="F59" s="12"/>
      <c r="G59" s="13"/>
      <c r="H59" s="4"/>
      <c r="I59" s="42">
        <f t="shared" si="3"/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2">
        <f t="shared" si="4"/>
      </c>
      <c r="FO59" s="42">
        <f t="shared" si="1"/>
      </c>
      <c r="FP59" s="37">
        <f t="shared" si="2"/>
      </c>
    </row>
    <row r="60" spans="1:172" ht="16.5">
      <c r="A60" s="40">
        <v>57</v>
      </c>
      <c r="B60" s="10"/>
      <c r="C60" s="10"/>
      <c r="D60" s="11"/>
      <c r="E60" s="10"/>
      <c r="F60" s="12"/>
      <c r="G60" s="13"/>
      <c r="H60" s="4"/>
      <c r="I60" s="42">
        <f t="shared" si="3"/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2">
        <f t="shared" si="4"/>
      </c>
      <c r="FO60" s="42">
        <f t="shared" si="1"/>
      </c>
      <c r="FP60" s="37">
        <f t="shared" si="2"/>
      </c>
    </row>
    <row r="61" spans="1:172" ht="16.5">
      <c r="A61" s="40">
        <v>58</v>
      </c>
      <c r="B61" s="10"/>
      <c r="C61" s="10"/>
      <c r="D61" s="11"/>
      <c r="E61" s="10"/>
      <c r="F61" s="12"/>
      <c r="G61" s="13"/>
      <c r="H61" s="4"/>
      <c r="I61" s="42">
        <f t="shared" si="3"/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2">
        <f t="shared" si="4"/>
      </c>
      <c r="FO61" s="42">
        <f t="shared" si="1"/>
      </c>
      <c r="FP61" s="37">
        <f t="shared" si="2"/>
      </c>
    </row>
    <row r="62" spans="1:172" ht="16.5">
      <c r="A62" s="40">
        <v>59</v>
      </c>
      <c r="B62" s="10"/>
      <c r="C62" s="10"/>
      <c r="D62" s="11"/>
      <c r="E62" s="10"/>
      <c r="F62" s="12"/>
      <c r="G62" s="13"/>
      <c r="H62" s="4"/>
      <c r="I62" s="42">
        <f t="shared" si="3"/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2">
        <f t="shared" si="4"/>
      </c>
      <c r="FO62" s="42">
        <f t="shared" si="1"/>
      </c>
      <c r="FP62" s="37">
        <f t="shared" si="2"/>
      </c>
    </row>
    <row r="63" spans="1:172" ht="16.5">
      <c r="A63" s="40">
        <v>60</v>
      </c>
      <c r="B63" s="10"/>
      <c r="C63" s="10"/>
      <c r="D63" s="11"/>
      <c r="E63" s="10"/>
      <c r="F63" s="12"/>
      <c r="G63" s="13"/>
      <c r="H63" s="4"/>
      <c r="I63" s="42">
        <f t="shared" si="3"/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2">
        <f t="shared" si="4"/>
      </c>
      <c r="FO63" s="42">
        <f t="shared" si="1"/>
      </c>
      <c r="FP63" s="37">
        <f t="shared" si="2"/>
      </c>
    </row>
    <row r="64" spans="1:172" s="47" customFormat="1" ht="16.5">
      <c r="A64" s="54" t="s">
        <v>378</v>
      </c>
      <c r="B64" s="44"/>
      <c r="C64" s="45"/>
      <c r="D64" s="45"/>
      <c r="E64" s="45"/>
      <c r="F64" s="45"/>
      <c r="G64" s="46"/>
      <c r="H64" s="41">
        <f aca="true" t="shared" si="5" ref="H64:BQ64">SUM(H4:H63)</f>
        <v>2</v>
      </c>
      <c r="I64" s="41">
        <f t="shared" si="5"/>
        <v>60</v>
      </c>
      <c r="J64" s="41">
        <f t="shared" si="5"/>
        <v>2</v>
      </c>
      <c r="K64" s="41">
        <f t="shared" si="5"/>
        <v>0</v>
      </c>
      <c r="L64" s="41">
        <f t="shared" si="5"/>
        <v>1</v>
      </c>
      <c r="M64" s="41">
        <f t="shared" si="5"/>
        <v>1</v>
      </c>
      <c r="N64" s="41">
        <f t="shared" si="5"/>
        <v>1</v>
      </c>
      <c r="O64" s="41">
        <f t="shared" si="5"/>
        <v>1</v>
      </c>
      <c r="P64" s="41">
        <f t="shared" si="5"/>
        <v>1</v>
      </c>
      <c r="Q64" s="41">
        <f t="shared" si="5"/>
        <v>1</v>
      </c>
      <c r="R64" s="41">
        <f t="shared" si="5"/>
        <v>0</v>
      </c>
      <c r="S64" s="41">
        <f t="shared" si="5"/>
        <v>1</v>
      </c>
      <c r="T64" s="41">
        <f t="shared" si="5"/>
        <v>0</v>
      </c>
      <c r="U64" s="41">
        <f t="shared" si="5"/>
        <v>1</v>
      </c>
      <c r="V64" s="41">
        <f t="shared" si="5"/>
        <v>1</v>
      </c>
      <c r="W64" s="41">
        <f t="shared" si="5"/>
        <v>0</v>
      </c>
      <c r="X64" s="41">
        <f t="shared" si="5"/>
        <v>0</v>
      </c>
      <c r="Y64" s="41">
        <f t="shared" si="5"/>
        <v>2</v>
      </c>
      <c r="Z64" s="41">
        <f t="shared" si="5"/>
        <v>0</v>
      </c>
      <c r="AA64" s="41">
        <f t="shared" si="5"/>
        <v>0</v>
      </c>
      <c r="AB64" s="41">
        <f t="shared" si="5"/>
        <v>1</v>
      </c>
      <c r="AC64" s="41">
        <f t="shared" si="5"/>
        <v>1</v>
      </c>
      <c r="AD64" s="41">
        <f t="shared" si="5"/>
        <v>0</v>
      </c>
      <c r="AE64" s="41">
        <f t="shared" si="5"/>
        <v>1</v>
      </c>
      <c r="AF64" s="41">
        <f t="shared" si="5"/>
        <v>1</v>
      </c>
      <c r="AG64" s="41">
        <f t="shared" si="5"/>
        <v>2</v>
      </c>
      <c r="AH64" s="41">
        <f t="shared" si="5"/>
        <v>1</v>
      </c>
      <c r="AI64" s="41">
        <f t="shared" si="5"/>
        <v>2</v>
      </c>
      <c r="AJ64" s="41">
        <f t="shared" si="5"/>
        <v>1</v>
      </c>
      <c r="AK64" s="41">
        <f t="shared" si="5"/>
        <v>1</v>
      </c>
      <c r="AL64" s="41">
        <f t="shared" si="5"/>
        <v>1</v>
      </c>
      <c r="AM64" s="41">
        <f t="shared" si="5"/>
        <v>1</v>
      </c>
      <c r="AN64" s="41">
        <f t="shared" si="5"/>
        <v>1</v>
      </c>
      <c r="AO64" s="41">
        <f t="shared" si="5"/>
        <v>1</v>
      </c>
      <c r="AP64" s="41">
        <f t="shared" si="5"/>
        <v>1</v>
      </c>
      <c r="AQ64" s="41">
        <f t="shared" si="5"/>
        <v>0</v>
      </c>
      <c r="AR64" s="41">
        <f t="shared" si="5"/>
        <v>1</v>
      </c>
      <c r="AS64" s="41">
        <f t="shared" si="5"/>
        <v>0</v>
      </c>
      <c r="AT64" s="41">
        <f t="shared" si="5"/>
        <v>0</v>
      </c>
      <c r="AU64" s="41">
        <f t="shared" si="5"/>
        <v>0</v>
      </c>
      <c r="AV64" s="41">
        <f t="shared" si="5"/>
        <v>0</v>
      </c>
      <c r="AW64" s="41">
        <f t="shared" si="5"/>
        <v>0</v>
      </c>
      <c r="AX64" s="41">
        <f t="shared" si="5"/>
        <v>0</v>
      </c>
      <c r="AY64" s="41">
        <f t="shared" si="5"/>
        <v>0</v>
      </c>
      <c r="AZ64" s="41">
        <f t="shared" si="5"/>
        <v>1</v>
      </c>
      <c r="BA64" s="41">
        <f t="shared" si="5"/>
        <v>2</v>
      </c>
      <c r="BB64" s="41">
        <f t="shared" si="5"/>
        <v>2</v>
      </c>
      <c r="BC64" s="41">
        <f t="shared" si="5"/>
        <v>1</v>
      </c>
      <c r="BD64" s="41">
        <f t="shared" si="5"/>
        <v>1</v>
      </c>
      <c r="BE64" s="41">
        <f t="shared" si="5"/>
        <v>0</v>
      </c>
      <c r="BF64" s="41">
        <f t="shared" si="5"/>
        <v>0</v>
      </c>
      <c r="BG64" s="41">
        <f t="shared" si="5"/>
        <v>0</v>
      </c>
      <c r="BH64" s="41">
        <f t="shared" si="5"/>
        <v>1</v>
      </c>
      <c r="BI64" s="41">
        <f t="shared" si="5"/>
        <v>0</v>
      </c>
      <c r="BJ64" s="41">
        <f t="shared" si="5"/>
        <v>0</v>
      </c>
      <c r="BK64" s="41">
        <f t="shared" si="5"/>
        <v>1</v>
      </c>
      <c r="BL64" s="41">
        <f t="shared" si="5"/>
        <v>0</v>
      </c>
      <c r="BM64" s="41">
        <f t="shared" si="5"/>
        <v>1</v>
      </c>
      <c r="BN64" s="41">
        <f t="shared" si="5"/>
        <v>0</v>
      </c>
      <c r="BO64" s="41">
        <f t="shared" si="5"/>
        <v>2</v>
      </c>
      <c r="BP64" s="41">
        <f t="shared" si="5"/>
        <v>1</v>
      </c>
      <c r="BQ64" s="41">
        <f t="shared" si="5"/>
        <v>1</v>
      </c>
      <c r="BR64" s="41">
        <f aca="true" t="shared" si="6" ref="BR64:EC64">SUM(BR4:BR63)</f>
        <v>2</v>
      </c>
      <c r="BS64" s="41">
        <f t="shared" si="6"/>
        <v>2</v>
      </c>
      <c r="BT64" s="41">
        <f t="shared" si="6"/>
        <v>0</v>
      </c>
      <c r="BU64" s="41">
        <f t="shared" si="6"/>
        <v>1</v>
      </c>
      <c r="BV64" s="41">
        <f t="shared" si="6"/>
        <v>1</v>
      </c>
      <c r="BW64" s="41">
        <f t="shared" si="6"/>
        <v>1</v>
      </c>
      <c r="BX64" s="41">
        <f t="shared" si="6"/>
        <v>1</v>
      </c>
      <c r="BY64" s="41">
        <f t="shared" si="6"/>
        <v>1</v>
      </c>
      <c r="BZ64" s="41">
        <f t="shared" si="6"/>
        <v>1</v>
      </c>
      <c r="CA64" s="41">
        <f t="shared" si="6"/>
        <v>0</v>
      </c>
      <c r="CB64" s="41">
        <f t="shared" si="6"/>
        <v>1</v>
      </c>
      <c r="CC64" s="41">
        <f t="shared" si="6"/>
        <v>0</v>
      </c>
      <c r="CD64" s="41">
        <f t="shared" si="6"/>
        <v>1</v>
      </c>
      <c r="CE64" s="41">
        <f t="shared" si="6"/>
        <v>1</v>
      </c>
      <c r="CF64" s="41">
        <f t="shared" si="6"/>
        <v>0</v>
      </c>
      <c r="CG64" s="41">
        <f t="shared" si="6"/>
        <v>0</v>
      </c>
      <c r="CH64" s="41">
        <f t="shared" si="6"/>
        <v>2</v>
      </c>
      <c r="CI64" s="41">
        <f t="shared" si="6"/>
        <v>0</v>
      </c>
      <c r="CJ64" s="41">
        <f t="shared" si="6"/>
        <v>0</v>
      </c>
      <c r="CK64" s="41">
        <f t="shared" si="6"/>
        <v>1</v>
      </c>
      <c r="CL64" s="41">
        <f t="shared" si="6"/>
        <v>1</v>
      </c>
      <c r="CM64" s="41">
        <f t="shared" si="6"/>
        <v>0</v>
      </c>
      <c r="CN64" s="41">
        <f t="shared" si="6"/>
        <v>1</v>
      </c>
      <c r="CO64" s="41">
        <f t="shared" si="6"/>
        <v>1</v>
      </c>
      <c r="CP64" s="41">
        <f t="shared" si="6"/>
        <v>2</v>
      </c>
      <c r="CQ64" s="41">
        <f t="shared" si="6"/>
        <v>1</v>
      </c>
      <c r="CR64" s="41">
        <f t="shared" si="6"/>
        <v>2</v>
      </c>
      <c r="CS64" s="41">
        <f t="shared" si="6"/>
        <v>1</v>
      </c>
      <c r="CT64" s="41">
        <f t="shared" si="6"/>
        <v>1</v>
      </c>
      <c r="CU64" s="41">
        <f t="shared" si="6"/>
        <v>1</v>
      </c>
      <c r="CV64" s="41">
        <f t="shared" si="6"/>
        <v>1</v>
      </c>
      <c r="CW64" s="41">
        <f t="shared" si="6"/>
        <v>1</v>
      </c>
      <c r="CX64" s="41">
        <f t="shared" si="6"/>
        <v>1</v>
      </c>
      <c r="CY64" s="41">
        <f t="shared" si="6"/>
        <v>1</v>
      </c>
      <c r="CZ64" s="41">
        <f t="shared" si="6"/>
        <v>0</v>
      </c>
      <c r="DA64" s="41">
        <f t="shared" si="6"/>
        <v>1</v>
      </c>
      <c r="DB64" s="41">
        <f t="shared" si="6"/>
        <v>0</v>
      </c>
      <c r="DC64" s="41">
        <f t="shared" si="6"/>
        <v>0</v>
      </c>
      <c r="DD64" s="41">
        <f t="shared" si="6"/>
        <v>0</v>
      </c>
      <c r="DE64" s="41">
        <f t="shared" si="6"/>
        <v>0</v>
      </c>
      <c r="DF64" s="41">
        <f t="shared" si="6"/>
        <v>0</v>
      </c>
      <c r="DG64" s="41">
        <f t="shared" si="6"/>
        <v>0</v>
      </c>
      <c r="DH64" s="41">
        <f t="shared" si="6"/>
        <v>0</v>
      </c>
      <c r="DI64" s="41">
        <f t="shared" si="6"/>
        <v>1</v>
      </c>
      <c r="DJ64" s="41">
        <f t="shared" si="6"/>
        <v>2</v>
      </c>
      <c r="DK64" s="41">
        <f t="shared" si="6"/>
        <v>2</v>
      </c>
      <c r="DL64" s="41">
        <f t="shared" si="6"/>
        <v>1</v>
      </c>
      <c r="DM64" s="41">
        <f t="shared" si="6"/>
        <v>1</v>
      </c>
      <c r="DN64" s="41">
        <f t="shared" si="6"/>
        <v>0</v>
      </c>
      <c r="DO64" s="41">
        <f t="shared" si="6"/>
        <v>0</v>
      </c>
      <c r="DP64" s="41">
        <f t="shared" si="6"/>
        <v>0</v>
      </c>
      <c r="DQ64" s="41">
        <f t="shared" si="6"/>
        <v>1</v>
      </c>
      <c r="DR64" s="41">
        <f t="shared" si="6"/>
        <v>0</v>
      </c>
      <c r="DS64" s="41">
        <f t="shared" si="6"/>
        <v>0</v>
      </c>
      <c r="DT64" s="41">
        <f t="shared" si="6"/>
        <v>1</v>
      </c>
      <c r="DU64" s="41">
        <f t="shared" si="6"/>
        <v>0</v>
      </c>
      <c r="DV64" s="41">
        <f t="shared" si="6"/>
        <v>1</v>
      </c>
      <c r="DW64" s="41">
        <f t="shared" si="6"/>
        <v>0</v>
      </c>
      <c r="DX64" s="41">
        <f t="shared" si="6"/>
        <v>2</v>
      </c>
      <c r="DY64" s="41">
        <f t="shared" si="6"/>
        <v>1</v>
      </c>
      <c r="DZ64" s="41">
        <f t="shared" si="6"/>
        <v>1</v>
      </c>
      <c r="EA64" s="41">
        <f t="shared" si="6"/>
        <v>2</v>
      </c>
      <c r="EB64" s="41">
        <f t="shared" si="6"/>
        <v>2</v>
      </c>
      <c r="EC64" s="41">
        <f t="shared" si="6"/>
        <v>0</v>
      </c>
      <c r="ED64" s="41">
        <f aca="true" t="shared" si="7" ref="ED64:FM64">SUM(ED4:ED63)</f>
        <v>1</v>
      </c>
      <c r="EE64" s="41">
        <f t="shared" si="7"/>
        <v>1</v>
      </c>
      <c r="EF64" s="41">
        <f t="shared" si="7"/>
        <v>1</v>
      </c>
      <c r="EG64" s="41">
        <f t="shared" si="7"/>
        <v>1</v>
      </c>
      <c r="EH64" s="41">
        <f t="shared" si="7"/>
        <v>1</v>
      </c>
      <c r="EI64" s="41">
        <f t="shared" si="7"/>
        <v>1</v>
      </c>
      <c r="EJ64" s="41">
        <f t="shared" si="7"/>
        <v>0</v>
      </c>
      <c r="EK64" s="41">
        <f t="shared" si="7"/>
        <v>1</v>
      </c>
      <c r="EL64" s="41">
        <f t="shared" si="7"/>
        <v>0</v>
      </c>
      <c r="EM64" s="41">
        <f t="shared" si="7"/>
        <v>1</v>
      </c>
      <c r="EN64" s="41">
        <f t="shared" si="7"/>
        <v>1</v>
      </c>
      <c r="EO64" s="41">
        <f t="shared" si="7"/>
        <v>0</v>
      </c>
      <c r="EP64" s="41">
        <f t="shared" si="7"/>
        <v>0</v>
      </c>
      <c r="EQ64" s="41">
        <f t="shared" si="7"/>
        <v>2</v>
      </c>
      <c r="ER64" s="41">
        <f t="shared" si="7"/>
        <v>0</v>
      </c>
      <c r="ES64" s="41">
        <f t="shared" si="7"/>
        <v>0</v>
      </c>
      <c r="ET64" s="41">
        <f t="shared" si="7"/>
        <v>1</v>
      </c>
      <c r="EU64" s="41">
        <f t="shared" si="7"/>
        <v>1</v>
      </c>
      <c r="EV64" s="41">
        <f t="shared" si="7"/>
        <v>0</v>
      </c>
      <c r="EW64" s="41">
        <f t="shared" si="7"/>
        <v>1</v>
      </c>
      <c r="EX64" s="41">
        <f t="shared" si="7"/>
        <v>1</v>
      </c>
      <c r="EY64" s="41">
        <f t="shared" si="7"/>
        <v>2</v>
      </c>
      <c r="EZ64" s="41">
        <f t="shared" si="7"/>
        <v>1</v>
      </c>
      <c r="FA64" s="41">
        <f t="shared" si="7"/>
        <v>2</v>
      </c>
      <c r="FB64" s="41">
        <f t="shared" si="7"/>
        <v>1</v>
      </c>
      <c r="FC64" s="41">
        <f t="shared" si="7"/>
        <v>1</v>
      </c>
      <c r="FD64" s="41">
        <f t="shared" si="7"/>
        <v>1</v>
      </c>
      <c r="FE64" s="41">
        <f t="shared" si="7"/>
        <v>1</v>
      </c>
      <c r="FF64" s="41">
        <f t="shared" si="7"/>
        <v>1</v>
      </c>
      <c r="FG64" s="41">
        <f t="shared" si="7"/>
        <v>1</v>
      </c>
      <c r="FH64" s="41">
        <f t="shared" si="7"/>
        <v>1</v>
      </c>
      <c r="FI64" s="41">
        <f t="shared" si="7"/>
        <v>0</v>
      </c>
      <c r="FJ64" s="41">
        <f t="shared" si="7"/>
        <v>1</v>
      </c>
      <c r="FK64" s="41">
        <f t="shared" si="7"/>
        <v>0</v>
      </c>
      <c r="FL64" s="41">
        <f t="shared" si="7"/>
        <v>0</v>
      </c>
      <c r="FM64" s="41">
        <f t="shared" si="7"/>
        <v>0</v>
      </c>
      <c r="FN64" s="36">
        <f>SUM(FN4:FN63)</f>
        <v>122</v>
      </c>
      <c r="FO64" s="36">
        <f>SUM(FO4:FO63)</f>
        <v>1400</v>
      </c>
      <c r="FP64" s="68">
        <f>SUM(FP4:FP63)</f>
        <v>1460</v>
      </c>
    </row>
    <row r="65" spans="1:172" s="47" customFormat="1" ht="203.25">
      <c r="A65" s="51"/>
      <c r="B65" s="52"/>
      <c r="C65" s="51"/>
      <c r="D65" s="51"/>
      <c r="E65" s="51"/>
      <c r="F65" s="51"/>
      <c r="G65" s="51"/>
      <c r="H65" s="53" t="s">
        <v>379</v>
      </c>
      <c r="I65" s="53" t="s">
        <v>380</v>
      </c>
      <c r="J65" s="53" t="s">
        <v>219</v>
      </c>
      <c r="K65" s="53" t="s">
        <v>220</v>
      </c>
      <c r="L65" s="53" t="s">
        <v>221</v>
      </c>
      <c r="M65" s="53" t="s">
        <v>222</v>
      </c>
      <c r="N65" s="53" t="s">
        <v>223</v>
      </c>
      <c r="O65" s="53" t="s">
        <v>224</v>
      </c>
      <c r="P65" s="53" t="s">
        <v>225</v>
      </c>
      <c r="Q65" s="53" t="s">
        <v>226</v>
      </c>
      <c r="R65" s="53" t="s">
        <v>227</v>
      </c>
      <c r="S65" s="53" t="s">
        <v>228</v>
      </c>
      <c r="T65" s="53" t="s">
        <v>229</v>
      </c>
      <c r="U65" s="53" t="s">
        <v>230</v>
      </c>
      <c r="V65" s="53" t="s">
        <v>231</v>
      </c>
      <c r="W65" s="53" t="s">
        <v>232</v>
      </c>
      <c r="X65" s="53" t="s">
        <v>233</v>
      </c>
      <c r="Y65" s="53" t="s">
        <v>234</v>
      </c>
      <c r="Z65" s="53" t="s">
        <v>235</v>
      </c>
      <c r="AA65" s="53" t="s">
        <v>236</v>
      </c>
      <c r="AB65" s="53" t="s">
        <v>237</v>
      </c>
      <c r="AC65" s="53" t="s">
        <v>238</v>
      </c>
      <c r="AD65" s="53" t="s">
        <v>239</v>
      </c>
      <c r="AE65" s="53" t="s">
        <v>240</v>
      </c>
      <c r="AF65" s="53" t="s">
        <v>241</v>
      </c>
      <c r="AG65" s="53" t="s">
        <v>242</v>
      </c>
      <c r="AH65" s="53" t="s">
        <v>243</v>
      </c>
      <c r="AI65" s="53" t="s">
        <v>244</v>
      </c>
      <c r="AJ65" s="53" t="s">
        <v>245</v>
      </c>
      <c r="AK65" s="53" t="s">
        <v>246</v>
      </c>
      <c r="AL65" s="53" t="s">
        <v>247</v>
      </c>
      <c r="AM65" s="53" t="s">
        <v>248</v>
      </c>
      <c r="AN65" s="53" t="s">
        <v>249</v>
      </c>
      <c r="AO65" s="53" t="s">
        <v>250</v>
      </c>
      <c r="AP65" s="53" t="s">
        <v>251</v>
      </c>
      <c r="AQ65" s="53" t="s">
        <v>252</v>
      </c>
      <c r="AR65" s="53" t="s">
        <v>253</v>
      </c>
      <c r="AS65" s="53" t="s">
        <v>254</v>
      </c>
      <c r="AT65" s="53" t="s">
        <v>255</v>
      </c>
      <c r="AU65" s="53" t="s">
        <v>256</v>
      </c>
      <c r="AV65" s="53" t="s">
        <v>257</v>
      </c>
      <c r="AW65" s="53" t="s">
        <v>258</v>
      </c>
      <c r="AX65" s="53" t="s">
        <v>259</v>
      </c>
      <c r="AY65" s="53" t="s">
        <v>260</v>
      </c>
      <c r="AZ65" s="53" t="s">
        <v>261</v>
      </c>
      <c r="BA65" s="53" t="s">
        <v>262</v>
      </c>
      <c r="BB65" s="53" t="s">
        <v>263</v>
      </c>
      <c r="BC65" s="53" t="s">
        <v>264</v>
      </c>
      <c r="BD65" s="53" t="s">
        <v>265</v>
      </c>
      <c r="BE65" s="53" t="s">
        <v>266</v>
      </c>
      <c r="BF65" s="53" t="s">
        <v>267</v>
      </c>
      <c r="BG65" s="53" t="s">
        <v>268</v>
      </c>
      <c r="BH65" s="53" t="s">
        <v>269</v>
      </c>
      <c r="BI65" s="53" t="s">
        <v>270</v>
      </c>
      <c r="BJ65" s="53" t="s">
        <v>271</v>
      </c>
      <c r="BK65" s="53" t="s">
        <v>272</v>
      </c>
      <c r="BL65" s="53" t="s">
        <v>273</v>
      </c>
      <c r="BM65" s="53" t="s">
        <v>274</v>
      </c>
      <c r="BN65" s="53" t="s">
        <v>275</v>
      </c>
      <c r="BO65" s="53" t="s">
        <v>276</v>
      </c>
      <c r="BP65" s="53" t="s">
        <v>277</v>
      </c>
      <c r="BQ65" s="53" t="s">
        <v>278</v>
      </c>
      <c r="BR65" s="53" t="s">
        <v>279</v>
      </c>
      <c r="BS65" s="53" t="s">
        <v>280</v>
      </c>
      <c r="BT65" s="53" t="s">
        <v>281</v>
      </c>
      <c r="BU65" s="53" t="s">
        <v>282</v>
      </c>
      <c r="BV65" s="53" t="s">
        <v>283</v>
      </c>
      <c r="BW65" s="53" t="s">
        <v>284</v>
      </c>
      <c r="BX65" s="53" t="s">
        <v>285</v>
      </c>
      <c r="BY65" s="53" t="s">
        <v>286</v>
      </c>
      <c r="BZ65" s="53" t="s">
        <v>287</v>
      </c>
      <c r="CA65" s="53" t="s">
        <v>288</v>
      </c>
      <c r="CB65" s="53" t="s">
        <v>289</v>
      </c>
      <c r="CC65" s="53" t="s">
        <v>290</v>
      </c>
      <c r="CD65" s="53" t="s">
        <v>291</v>
      </c>
      <c r="CE65" s="53" t="s">
        <v>290</v>
      </c>
      <c r="CF65" s="53" t="s">
        <v>292</v>
      </c>
      <c r="CG65" s="53" t="s">
        <v>293</v>
      </c>
      <c r="CH65" s="53" t="s">
        <v>294</v>
      </c>
      <c r="CI65" s="53" t="s">
        <v>295</v>
      </c>
      <c r="CJ65" s="53" t="s">
        <v>296</v>
      </c>
      <c r="CK65" s="53" t="s">
        <v>297</v>
      </c>
      <c r="CL65" s="53" t="s">
        <v>298</v>
      </c>
      <c r="CM65" s="53" t="s">
        <v>299</v>
      </c>
      <c r="CN65" s="53" t="s">
        <v>300</v>
      </c>
      <c r="CO65" s="53" t="s">
        <v>301</v>
      </c>
      <c r="CP65" s="53" t="s">
        <v>302</v>
      </c>
      <c r="CQ65" s="53" t="s">
        <v>303</v>
      </c>
      <c r="CR65" s="53" t="s">
        <v>304</v>
      </c>
      <c r="CS65" s="53" t="s">
        <v>305</v>
      </c>
      <c r="CT65" s="53" t="s">
        <v>306</v>
      </c>
      <c r="CU65" s="53" t="s">
        <v>307</v>
      </c>
      <c r="CV65" s="53" t="s">
        <v>308</v>
      </c>
      <c r="CW65" s="53" t="s">
        <v>309</v>
      </c>
      <c r="CX65" s="53" t="s">
        <v>310</v>
      </c>
      <c r="CY65" s="53" t="s">
        <v>311</v>
      </c>
      <c r="CZ65" s="53" t="s">
        <v>312</v>
      </c>
      <c r="DA65" s="53" t="s">
        <v>313</v>
      </c>
      <c r="DB65" s="53" t="s">
        <v>314</v>
      </c>
      <c r="DC65" s="53" t="s">
        <v>315</v>
      </c>
      <c r="DD65" s="53" t="s">
        <v>316</v>
      </c>
      <c r="DE65" s="53" t="s">
        <v>317</v>
      </c>
      <c r="DF65" s="53" t="s">
        <v>318</v>
      </c>
      <c r="DG65" s="53" t="s">
        <v>319</v>
      </c>
      <c r="DH65" s="53" t="s">
        <v>320</v>
      </c>
      <c r="DI65" s="53" t="s">
        <v>321</v>
      </c>
      <c r="DJ65" s="53" t="s">
        <v>322</v>
      </c>
      <c r="DK65" s="53" t="s">
        <v>323</v>
      </c>
      <c r="DL65" s="53" t="s">
        <v>324</v>
      </c>
      <c r="DM65" s="53" t="s">
        <v>325</v>
      </c>
      <c r="DN65" s="53" t="s">
        <v>326</v>
      </c>
      <c r="DO65" s="53" t="s">
        <v>327</v>
      </c>
      <c r="DP65" s="53" t="s">
        <v>328</v>
      </c>
      <c r="DQ65" s="53" t="s">
        <v>329</v>
      </c>
      <c r="DR65" s="53" t="s">
        <v>330</v>
      </c>
      <c r="DS65" s="53" t="s">
        <v>331</v>
      </c>
      <c r="DT65" s="53" t="s">
        <v>332</v>
      </c>
      <c r="DU65" s="53" t="s">
        <v>333</v>
      </c>
      <c r="DV65" s="53" t="s">
        <v>334</v>
      </c>
      <c r="DW65" s="53" t="s">
        <v>335</v>
      </c>
      <c r="DX65" s="53" t="s">
        <v>336</v>
      </c>
      <c r="DY65" s="53" t="s">
        <v>337</v>
      </c>
      <c r="DZ65" s="53" t="s">
        <v>338</v>
      </c>
      <c r="EA65" s="53" t="s">
        <v>339</v>
      </c>
      <c r="EB65" s="53" t="s">
        <v>340</v>
      </c>
      <c r="EC65" s="53" t="s">
        <v>341</v>
      </c>
      <c r="ED65" s="53" t="s">
        <v>342</v>
      </c>
      <c r="EE65" s="53" t="s">
        <v>343</v>
      </c>
      <c r="EF65" s="53" t="s">
        <v>344</v>
      </c>
      <c r="EG65" s="53" t="s">
        <v>345</v>
      </c>
      <c r="EH65" s="53" t="s">
        <v>346</v>
      </c>
      <c r="EI65" s="53" t="s">
        <v>347</v>
      </c>
      <c r="EJ65" s="53" t="s">
        <v>348</v>
      </c>
      <c r="EK65" s="53" t="s">
        <v>349</v>
      </c>
      <c r="EL65" s="53" t="s">
        <v>350</v>
      </c>
      <c r="EM65" s="53" t="s">
        <v>351</v>
      </c>
      <c r="EN65" s="53" t="s">
        <v>352</v>
      </c>
      <c r="EO65" s="53" t="s">
        <v>353</v>
      </c>
      <c r="EP65" s="53" t="s">
        <v>354</v>
      </c>
      <c r="EQ65" s="53" t="s">
        <v>355</v>
      </c>
      <c r="ER65" s="53" t="s">
        <v>356</v>
      </c>
      <c r="ES65" s="53" t="s">
        <v>357</v>
      </c>
      <c r="ET65" s="53" t="s">
        <v>358</v>
      </c>
      <c r="EU65" s="53" t="s">
        <v>359</v>
      </c>
      <c r="EV65" s="53" t="s">
        <v>360</v>
      </c>
      <c r="EW65" s="53" t="s">
        <v>361</v>
      </c>
      <c r="EX65" s="53" t="s">
        <v>362</v>
      </c>
      <c r="EY65" s="53" t="s">
        <v>363</v>
      </c>
      <c r="EZ65" s="53" t="s">
        <v>364</v>
      </c>
      <c r="FA65" s="53" t="s">
        <v>365</v>
      </c>
      <c r="FB65" s="53" t="s">
        <v>366</v>
      </c>
      <c r="FC65" s="53" t="s">
        <v>367</v>
      </c>
      <c r="FD65" s="53" t="s">
        <v>368</v>
      </c>
      <c r="FE65" s="53" t="s">
        <v>369</v>
      </c>
      <c r="FF65" s="53" t="s">
        <v>370</v>
      </c>
      <c r="FG65" s="53" t="s">
        <v>371</v>
      </c>
      <c r="FH65" s="53" t="s">
        <v>372</v>
      </c>
      <c r="FI65" s="53" t="s">
        <v>373</v>
      </c>
      <c r="FJ65" s="53" t="s">
        <v>374</v>
      </c>
      <c r="FK65" s="53" t="s">
        <v>375</v>
      </c>
      <c r="FL65" s="53" t="s">
        <v>376</v>
      </c>
      <c r="FM65" s="53" t="s">
        <v>377</v>
      </c>
      <c r="FN65" s="53" t="s">
        <v>381</v>
      </c>
      <c r="FO65" s="53" t="s">
        <v>382</v>
      </c>
      <c r="FP65" s="53" t="s">
        <v>383</v>
      </c>
    </row>
    <row r="66" spans="1:78" s="14" customFormat="1" ht="16.5">
      <c r="A66" s="64" t="s">
        <v>139</v>
      </c>
      <c r="B66" s="64"/>
      <c r="C66" s="64"/>
      <c r="D66" s="64"/>
      <c r="E66" s="64"/>
      <c r="F66" s="64"/>
      <c r="I66" s="1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2:7" ht="16.5">
      <c r="B67" s="65" t="s">
        <v>123</v>
      </c>
      <c r="C67" s="65"/>
      <c r="D67" s="65"/>
      <c r="E67" s="65"/>
      <c r="F67" s="65"/>
      <c r="G67" s="65"/>
    </row>
    <row r="68" spans="2:172" ht="16.5">
      <c r="B68" s="65" t="s">
        <v>124</v>
      </c>
      <c r="C68" s="65"/>
      <c r="D68" s="65"/>
      <c r="E68" s="65"/>
      <c r="F68" s="65"/>
      <c r="G68" s="65"/>
      <c r="FP68" s="6">
        <f>IF(FO68="","",FO68+#REF!*50+H68*30)</f>
      </c>
    </row>
    <row r="69" spans="2:172" ht="16.5">
      <c r="B69" s="65" t="s">
        <v>125</v>
      </c>
      <c r="C69" s="65"/>
      <c r="D69" s="65"/>
      <c r="E69" s="65"/>
      <c r="F69" s="65"/>
      <c r="G69" s="65"/>
      <c r="FP69" s="6">
        <f>IF(FO69="","",FO69+#REF!*50+H69*30)</f>
      </c>
    </row>
    <row r="70" spans="1:172" s="32" customFormat="1" ht="37.5" customHeight="1">
      <c r="A70" s="33" t="s">
        <v>138</v>
      </c>
      <c r="B70" s="59" t="s">
        <v>137</v>
      </c>
      <c r="C70" s="59"/>
      <c r="D70" s="59"/>
      <c r="E70" s="59"/>
      <c r="F70" s="59"/>
      <c r="G70" s="59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FP70" s="32">
        <f>IF(FO70="","",FO70+#REF!*50+H70*30)</f>
      </c>
    </row>
    <row r="71" spans="1:78" s="14" customFormat="1" ht="16.5">
      <c r="A71" s="31" t="s">
        <v>135</v>
      </c>
      <c r="B71" s="27"/>
      <c r="C71" s="27"/>
      <c r="D71" s="27"/>
      <c r="E71" s="27"/>
      <c r="F71" s="26"/>
      <c r="G71" s="27"/>
      <c r="H71" s="27"/>
      <c r="I71" s="27"/>
      <c r="J71" s="27"/>
      <c r="K71" s="27"/>
      <c r="L71" s="27"/>
      <c r="M71" s="27"/>
      <c r="N71" s="2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9" s="14" customFormat="1" ht="16.5">
      <c r="A72" s="27"/>
      <c r="B72" s="28" t="s">
        <v>126</v>
      </c>
      <c r="C72" s="60" t="s">
        <v>127</v>
      </c>
      <c r="D72" s="61"/>
      <c r="E72" s="29" t="s">
        <v>129</v>
      </c>
      <c r="F72" s="30" t="s">
        <v>128</v>
      </c>
      <c r="G72" s="26"/>
      <c r="H72" s="27"/>
      <c r="I72" s="27"/>
      <c r="J72" s="27"/>
      <c r="K72" s="27"/>
      <c r="L72" s="27"/>
      <c r="M72" s="27"/>
      <c r="N72" s="27"/>
      <c r="O72" s="2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2:80" ht="16.5">
      <c r="B73" s="8" t="s">
        <v>131</v>
      </c>
      <c r="C73" s="57" t="s">
        <v>132</v>
      </c>
      <c r="D73" s="58"/>
      <c r="E73" s="8" t="s">
        <v>130</v>
      </c>
      <c r="F73" s="25" t="s">
        <v>23</v>
      </c>
      <c r="J73" s="24"/>
      <c r="K73" s="1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CB73" s="1"/>
    </row>
    <row r="74" spans="2:80" ht="16.5">
      <c r="B74" s="8" t="s">
        <v>131</v>
      </c>
      <c r="C74" s="57" t="s">
        <v>133</v>
      </c>
      <c r="D74" s="58"/>
      <c r="E74" s="8" t="s">
        <v>384</v>
      </c>
      <c r="F74" s="25" t="s">
        <v>385</v>
      </c>
      <c r="J74" s="6"/>
      <c r="K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CB74" s="1"/>
    </row>
    <row r="75" spans="2:80" ht="16.5">
      <c r="B75" s="8" t="s">
        <v>131</v>
      </c>
      <c r="C75" s="57" t="s">
        <v>134</v>
      </c>
      <c r="D75" s="58"/>
      <c r="E75" s="8" t="s">
        <v>140</v>
      </c>
      <c r="F75" s="25" t="s">
        <v>136</v>
      </c>
      <c r="J75" s="6"/>
      <c r="K75" s="1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CB75" s="1"/>
    </row>
    <row r="76" spans="1:79" ht="16.5">
      <c r="A76" s="56" t="s">
        <v>386</v>
      </c>
      <c r="D76" s="24"/>
      <c r="I76" s="1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CA76" s="6"/>
    </row>
    <row r="77" spans="2:14" ht="21">
      <c r="B77" s="14"/>
      <c r="C77" s="17"/>
      <c r="D77" s="17"/>
      <c r="E77" s="17"/>
      <c r="F77" s="18"/>
      <c r="G77" s="19"/>
      <c r="H77" s="20"/>
      <c r="I77" s="20"/>
      <c r="J77" s="21"/>
      <c r="K77" s="22"/>
      <c r="L77" s="22"/>
      <c r="M77" s="23"/>
      <c r="N77" s="23"/>
    </row>
  </sheetData>
  <sheetProtection sheet="1"/>
  <protectedRanges>
    <protectedRange sqref="H8:H63" name="範圍2"/>
    <protectedRange sqref="B8:G63" name="範圍1"/>
    <protectedRange sqref="J8:FM63 BS4:FM7" name="範圍3"/>
    <protectedRange sqref="V2:Z2" name="範圍8_1"/>
    <protectedRange sqref="H2:J2" name="範圍6_1"/>
    <protectedRange sqref="C2:D2" name="範圍4_1"/>
    <protectedRange sqref="F2" name="範圍5_1"/>
    <protectedRange sqref="O2:Q2" name="範圍7_1"/>
    <protectedRange sqref="H4:H7" name="範圍2_1"/>
    <protectedRange sqref="B4:G7" name="範圍1_1"/>
    <protectedRange sqref="J4:BR7" name="範圍3_1"/>
  </protectedRanges>
  <mergeCells count="17">
    <mergeCell ref="A1:G1"/>
    <mergeCell ref="A2:B2"/>
    <mergeCell ref="C2:D2"/>
    <mergeCell ref="H2:J2"/>
    <mergeCell ref="K2:N2"/>
    <mergeCell ref="O2:Q2"/>
    <mergeCell ref="R2:U2"/>
    <mergeCell ref="V2:Z2"/>
    <mergeCell ref="A66:F66"/>
    <mergeCell ref="B67:G67"/>
    <mergeCell ref="B68:G68"/>
    <mergeCell ref="B69:G69"/>
    <mergeCell ref="C74:D74"/>
    <mergeCell ref="C75:D75"/>
    <mergeCell ref="B70:G70"/>
    <mergeCell ref="C72:D72"/>
    <mergeCell ref="C73:D73"/>
  </mergeCells>
  <hyperlinks>
    <hyperlink ref="F75" r:id="rId1" display="jeff502339@yahoo.com.tw"/>
    <hyperlink ref="F73" r:id="rId2" display="mailto:smshow@ms87.url.com.tw"/>
    <hyperlink ref="F74" r:id="rId3" display="37690624@cdh.tw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/>
  <dimension ref="A1:FP77"/>
  <sheetViews>
    <sheetView showGridLines="0" zoomScale="55" zoomScaleNormal="5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0" sqref="O10"/>
    </sheetView>
  </sheetViews>
  <sheetFormatPr defaultColWidth="9.00390625" defaultRowHeight="16.5"/>
  <cols>
    <col min="1" max="1" width="3.375" style="6" customWidth="1"/>
    <col min="2" max="2" width="9.75390625" style="6" customWidth="1"/>
    <col min="3" max="3" width="2.75390625" style="6" customWidth="1"/>
    <col min="4" max="4" width="11.125" style="6" customWidth="1"/>
    <col min="5" max="5" width="10.25390625" style="6" customWidth="1"/>
    <col min="6" max="6" width="33.125" style="6" bestFit="1" customWidth="1"/>
    <col min="7" max="7" width="16.25390625" style="6" customWidth="1"/>
    <col min="8" max="9" width="5.125" style="6" customWidth="1"/>
    <col min="10" max="10" width="3.00390625" style="16" customWidth="1"/>
    <col min="11" max="79" width="3.00390625" style="1" customWidth="1"/>
    <col min="80" max="169" width="3.00390625" style="6" customWidth="1"/>
    <col min="170" max="171" width="5.50390625" style="6" bestFit="1" customWidth="1"/>
    <col min="172" max="172" width="6.50390625" style="6" bestFit="1" customWidth="1"/>
    <col min="173" max="16384" width="9.00390625" style="6" customWidth="1"/>
  </cols>
  <sheetData>
    <row r="1" spans="1:171" ht="21">
      <c r="A1" s="66" t="s">
        <v>53</v>
      </c>
      <c r="B1" s="66"/>
      <c r="C1" s="66"/>
      <c r="D1" s="66"/>
      <c r="E1" s="66"/>
      <c r="F1" s="66"/>
      <c r="G1" s="66"/>
      <c r="H1" s="5"/>
      <c r="I1" s="5"/>
      <c r="J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90" ht="16.5">
      <c r="A2" s="69" t="s">
        <v>122</v>
      </c>
      <c r="B2" s="69"/>
      <c r="C2" s="67"/>
      <c r="D2" s="67"/>
      <c r="E2" s="49" t="s">
        <v>50</v>
      </c>
      <c r="F2" s="55"/>
      <c r="G2" s="43" t="s">
        <v>49</v>
      </c>
      <c r="H2" s="67"/>
      <c r="I2" s="67"/>
      <c r="J2" s="67"/>
      <c r="K2" s="62" t="s">
        <v>52</v>
      </c>
      <c r="L2" s="62"/>
      <c r="M2" s="62"/>
      <c r="N2" s="62"/>
      <c r="O2" s="63"/>
      <c r="P2" s="63"/>
      <c r="Q2" s="63"/>
      <c r="R2" s="62" t="s">
        <v>141</v>
      </c>
      <c r="S2" s="62"/>
      <c r="T2" s="62"/>
      <c r="U2" s="62"/>
      <c r="V2" s="63"/>
      <c r="W2" s="63"/>
      <c r="X2" s="63"/>
      <c r="Y2" s="63"/>
      <c r="Z2" s="6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7"/>
      <c r="AN2" s="7"/>
      <c r="AO2" s="7"/>
      <c r="AP2" s="7"/>
      <c r="AQ2" s="2"/>
      <c r="AR2" s="2"/>
      <c r="AS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72" s="9" customFormat="1" ht="33">
      <c r="A3" s="36" t="s">
        <v>45</v>
      </c>
      <c r="B3" s="37" t="s">
        <v>17</v>
      </c>
      <c r="C3" s="36" t="s">
        <v>46</v>
      </c>
      <c r="D3" s="37" t="s">
        <v>18</v>
      </c>
      <c r="E3" s="37" t="s">
        <v>47</v>
      </c>
      <c r="F3" s="37" t="s">
        <v>19</v>
      </c>
      <c r="G3" s="37" t="s">
        <v>20</v>
      </c>
      <c r="H3" s="36" t="s">
        <v>25</v>
      </c>
      <c r="I3" s="36" t="s">
        <v>21</v>
      </c>
      <c r="J3" s="38" t="s">
        <v>22</v>
      </c>
      <c r="K3" s="38" t="s">
        <v>111</v>
      </c>
      <c r="L3" s="38" t="s">
        <v>112</v>
      </c>
      <c r="M3" s="38" t="s">
        <v>113</v>
      </c>
      <c r="N3" s="38" t="s">
        <v>114</v>
      </c>
      <c r="O3" s="38" t="s">
        <v>115</v>
      </c>
      <c r="P3" s="38" t="s">
        <v>116</v>
      </c>
      <c r="Q3" s="38" t="s">
        <v>117</v>
      </c>
      <c r="R3" s="38" t="s">
        <v>118</v>
      </c>
      <c r="S3" s="38" t="s">
        <v>67</v>
      </c>
      <c r="T3" s="38" t="s">
        <v>68</v>
      </c>
      <c r="U3" s="38" t="s">
        <v>69</v>
      </c>
      <c r="V3" s="38" t="s">
        <v>70</v>
      </c>
      <c r="W3" s="38" t="s">
        <v>71</v>
      </c>
      <c r="X3" s="38" t="s">
        <v>72</v>
      </c>
      <c r="Y3" s="38" t="s">
        <v>73</v>
      </c>
      <c r="Z3" s="38" t="s">
        <v>74</v>
      </c>
      <c r="AA3" s="38" t="s">
        <v>75</v>
      </c>
      <c r="AB3" s="38" t="s">
        <v>76</v>
      </c>
      <c r="AC3" s="38" t="s">
        <v>77</v>
      </c>
      <c r="AD3" s="38" t="s">
        <v>78</v>
      </c>
      <c r="AE3" s="38" t="s">
        <v>79</v>
      </c>
      <c r="AF3" s="38" t="s">
        <v>80</v>
      </c>
      <c r="AG3" s="38" t="s">
        <v>81</v>
      </c>
      <c r="AH3" s="38" t="s">
        <v>82</v>
      </c>
      <c r="AI3" s="38" t="s">
        <v>83</v>
      </c>
      <c r="AJ3" s="38" t="s">
        <v>84</v>
      </c>
      <c r="AK3" s="38" t="s">
        <v>85</v>
      </c>
      <c r="AL3" s="38" t="s">
        <v>86</v>
      </c>
      <c r="AM3" s="38" t="s">
        <v>87</v>
      </c>
      <c r="AN3" s="38" t="s">
        <v>88</v>
      </c>
      <c r="AO3" s="38" t="s">
        <v>89</v>
      </c>
      <c r="AP3" s="38" t="s">
        <v>90</v>
      </c>
      <c r="AQ3" s="38" t="s">
        <v>91</v>
      </c>
      <c r="AR3" s="38" t="s">
        <v>92</v>
      </c>
      <c r="AS3" s="38" t="s">
        <v>93</v>
      </c>
      <c r="AT3" s="38" t="s">
        <v>94</v>
      </c>
      <c r="AU3" s="38" t="s">
        <v>95</v>
      </c>
      <c r="AV3" s="38" t="s">
        <v>96</v>
      </c>
      <c r="AW3" s="38" t="s">
        <v>97</v>
      </c>
      <c r="AX3" s="38" t="s">
        <v>98</v>
      </c>
      <c r="AY3" s="38" t="s">
        <v>99</v>
      </c>
      <c r="AZ3" s="38" t="s">
        <v>100</v>
      </c>
      <c r="BA3" s="38" t="s">
        <v>101</v>
      </c>
      <c r="BB3" s="38" t="s">
        <v>102</v>
      </c>
      <c r="BC3" s="38" t="s">
        <v>103</v>
      </c>
      <c r="BD3" s="38" t="s">
        <v>0</v>
      </c>
      <c r="BE3" s="38" t="s">
        <v>1</v>
      </c>
      <c r="BF3" s="38" t="s">
        <v>2</v>
      </c>
      <c r="BG3" s="38" t="s">
        <v>3</v>
      </c>
      <c r="BH3" s="38" t="s">
        <v>4</v>
      </c>
      <c r="BI3" s="38" t="s">
        <v>5</v>
      </c>
      <c r="BJ3" s="38" t="s">
        <v>6</v>
      </c>
      <c r="BK3" s="38" t="s">
        <v>7</v>
      </c>
      <c r="BL3" s="38" t="s">
        <v>8</v>
      </c>
      <c r="BM3" s="38" t="s">
        <v>9</v>
      </c>
      <c r="BN3" s="38" t="s">
        <v>10</v>
      </c>
      <c r="BO3" s="38" t="s">
        <v>11</v>
      </c>
      <c r="BP3" s="38" t="s">
        <v>12</v>
      </c>
      <c r="BQ3" s="38" t="s">
        <v>13</v>
      </c>
      <c r="BR3" s="38" t="s">
        <v>14</v>
      </c>
      <c r="BS3" s="38" t="s">
        <v>104</v>
      </c>
      <c r="BT3" s="38" t="s">
        <v>15</v>
      </c>
      <c r="BU3" s="38" t="s">
        <v>16</v>
      </c>
      <c r="BV3" s="38" t="s">
        <v>105</v>
      </c>
      <c r="BW3" s="38" t="s">
        <v>106</v>
      </c>
      <c r="BX3" s="38" t="s">
        <v>107</v>
      </c>
      <c r="BY3" s="38" t="s">
        <v>108</v>
      </c>
      <c r="BZ3" s="38" t="s">
        <v>109</v>
      </c>
      <c r="CA3" s="38" t="s">
        <v>110</v>
      </c>
      <c r="CB3" s="38" t="s">
        <v>54</v>
      </c>
      <c r="CC3" s="38" t="s">
        <v>55</v>
      </c>
      <c r="CD3" s="38" t="s">
        <v>56</v>
      </c>
      <c r="CE3" s="38" t="s">
        <v>57</v>
      </c>
      <c r="CF3" s="38" t="s">
        <v>58</v>
      </c>
      <c r="CG3" s="38" t="s">
        <v>59</v>
      </c>
      <c r="CH3" s="38" t="s">
        <v>60</v>
      </c>
      <c r="CI3" s="38" t="s">
        <v>61</v>
      </c>
      <c r="CJ3" s="38" t="s">
        <v>62</v>
      </c>
      <c r="CK3" s="38" t="s">
        <v>63</v>
      </c>
      <c r="CL3" s="38" t="s">
        <v>64</v>
      </c>
      <c r="CM3" s="38" t="s">
        <v>65</v>
      </c>
      <c r="CN3" s="50" t="s">
        <v>66</v>
      </c>
      <c r="CO3" s="50" t="s">
        <v>142</v>
      </c>
      <c r="CP3" s="50" t="s">
        <v>143</v>
      </c>
      <c r="CQ3" s="50" t="s">
        <v>144</v>
      </c>
      <c r="CR3" s="50" t="s">
        <v>145</v>
      </c>
      <c r="CS3" s="50" t="s">
        <v>146</v>
      </c>
      <c r="CT3" s="50" t="s">
        <v>147</v>
      </c>
      <c r="CU3" s="50" t="s">
        <v>148</v>
      </c>
      <c r="CV3" s="50" t="s">
        <v>149</v>
      </c>
      <c r="CW3" s="50" t="s">
        <v>150</v>
      </c>
      <c r="CX3" s="50" t="s">
        <v>151</v>
      </c>
      <c r="CY3" s="50" t="s">
        <v>152</v>
      </c>
      <c r="CZ3" s="50" t="s">
        <v>153</v>
      </c>
      <c r="DA3" s="50" t="s">
        <v>154</v>
      </c>
      <c r="DB3" s="50" t="s">
        <v>155</v>
      </c>
      <c r="DC3" s="50" t="s">
        <v>156</v>
      </c>
      <c r="DD3" s="50" t="s">
        <v>157</v>
      </c>
      <c r="DE3" s="50" t="s">
        <v>158</v>
      </c>
      <c r="DF3" s="50" t="s">
        <v>159</v>
      </c>
      <c r="DG3" s="50" t="s">
        <v>160</v>
      </c>
      <c r="DH3" s="50" t="s">
        <v>161</v>
      </c>
      <c r="DI3" s="50" t="s">
        <v>162</v>
      </c>
      <c r="DJ3" s="50" t="s">
        <v>163</v>
      </c>
      <c r="DK3" s="50" t="s">
        <v>164</v>
      </c>
      <c r="DL3" s="50" t="s">
        <v>165</v>
      </c>
      <c r="DM3" s="50" t="s">
        <v>166</v>
      </c>
      <c r="DN3" s="50" t="s">
        <v>167</v>
      </c>
      <c r="DO3" s="50" t="s">
        <v>168</v>
      </c>
      <c r="DP3" s="50" t="s">
        <v>169</v>
      </c>
      <c r="DQ3" s="50" t="s">
        <v>170</v>
      </c>
      <c r="DR3" s="50" t="s">
        <v>171</v>
      </c>
      <c r="DS3" s="50" t="s">
        <v>172</v>
      </c>
      <c r="DT3" s="50" t="s">
        <v>173</v>
      </c>
      <c r="DU3" s="50" t="s">
        <v>174</v>
      </c>
      <c r="DV3" s="50" t="s">
        <v>175</v>
      </c>
      <c r="DW3" s="50" t="s">
        <v>176</v>
      </c>
      <c r="DX3" s="50" t="s">
        <v>177</v>
      </c>
      <c r="DY3" s="50" t="s">
        <v>178</v>
      </c>
      <c r="DZ3" s="50" t="s">
        <v>179</v>
      </c>
      <c r="EA3" s="50" t="s">
        <v>180</v>
      </c>
      <c r="EB3" s="50" t="s">
        <v>181</v>
      </c>
      <c r="EC3" s="50" t="s">
        <v>182</v>
      </c>
      <c r="ED3" s="50" t="s">
        <v>183</v>
      </c>
      <c r="EE3" s="50" t="s">
        <v>184</v>
      </c>
      <c r="EF3" s="50" t="s">
        <v>185</v>
      </c>
      <c r="EG3" s="50" t="s">
        <v>186</v>
      </c>
      <c r="EH3" s="50" t="s">
        <v>187</v>
      </c>
      <c r="EI3" s="50" t="s">
        <v>188</v>
      </c>
      <c r="EJ3" s="50" t="s">
        <v>189</v>
      </c>
      <c r="EK3" s="50" t="s">
        <v>190</v>
      </c>
      <c r="EL3" s="50" t="s">
        <v>191</v>
      </c>
      <c r="EM3" s="50" t="s">
        <v>192</v>
      </c>
      <c r="EN3" s="50" t="s">
        <v>193</v>
      </c>
      <c r="EO3" s="50" t="s">
        <v>194</v>
      </c>
      <c r="EP3" s="50" t="s">
        <v>195</v>
      </c>
      <c r="EQ3" s="50" t="s">
        <v>196</v>
      </c>
      <c r="ER3" s="50" t="s">
        <v>197</v>
      </c>
      <c r="ES3" s="50" t="s">
        <v>198</v>
      </c>
      <c r="ET3" s="50" t="s">
        <v>199</v>
      </c>
      <c r="EU3" s="50" t="s">
        <v>200</v>
      </c>
      <c r="EV3" s="50" t="s">
        <v>201</v>
      </c>
      <c r="EW3" s="50" t="s">
        <v>202</v>
      </c>
      <c r="EX3" s="50" t="s">
        <v>203</v>
      </c>
      <c r="EY3" s="50" t="s">
        <v>204</v>
      </c>
      <c r="EZ3" s="50" t="s">
        <v>205</v>
      </c>
      <c r="FA3" s="50" t="s">
        <v>206</v>
      </c>
      <c r="FB3" s="50" t="s">
        <v>207</v>
      </c>
      <c r="FC3" s="50" t="s">
        <v>208</v>
      </c>
      <c r="FD3" s="50" t="s">
        <v>209</v>
      </c>
      <c r="FE3" s="50" t="s">
        <v>210</v>
      </c>
      <c r="FF3" s="50" t="s">
        <v>211</v>
      </c>
      <c r="FG3" s="50" t="s">
        <v>212</v>
      </c>
      <c r="FH3" s="50" t="s">
        <v>213</v>
      </c>
      <c r="FI3" s="50" t="s">
        <v>214</v>
      </c>
      <c r="FJ3" s="50" t="s">
        <v>215</v>
      </c>
      <c r="FK3" s="50" t="s">
        <v>216</v>
      </c>
      <c r="FL3" s="50" t="s">
        <v>217</v>
      </c>
      <c r="FM3" s="50" t="s">
        <v>218</v>
      </c>
      <c r="FN3" s="39" t="s">
        <v>119</v>
      </c>
      <c r="FO3" s="39" t="s">
        <v>121</v>
      </c>
      <c r="FP3" s="39" t="s">
        <v>120</v>
      </c>
    </row>
    <row r="4" spans="1:172" ht="16.5">
      <c r="A4" s="40">
        <v>1</v>
      </c>
      <c r="B4" s="10"/>
      <c r="C4" s="10"/>
      <c r="D4" s="35"/>
      <c r="E4" s="10"/>
      <c r="F4" s="12"/>
      <c r="G4" s="13"/>
      <c r="H4" s="4"/>
      <c r="I4" s="42">
        <f>IF(H4="","",H4*30)</f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2">
        <f aca="true" t="shared" si="0" ref="FN4:FN63">IF(SUM(J4:FM4)=0,"",SUM(J4:FM4))</f>
      </c>
      <c r="FO4" s="42">
        <f>IF(FN4="","",350)</f>
      </c>
      <c r="FP4" s="37">
        <f>IF(FO4="","",FO4+H4*30)</f>
      </c>
    </row>
    <row r="5" spans="1:172" ht="16.5">
      <c r="A5" s="40">
        <v>2</v>
      </c>
      <c r="B5" s="10"/>
      <c r="C5" s="10"/>
      <c r="D5" s="35"/>
      <c r="E5" s="10"/>
      <c r="F5" s="12"/>
      <c r="G5" s="13"/>
      <c r="H5" s="4"/>
      <c r="I5" s="42">
        <f>IF(H5="","",H5*30)</f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2">
        <f t="shared" si="0"/>
      </c>
      <c r="FO5" s="42">
        <f aca="true" t="shared" si="1" ref="FO5:FO63">IF(FN5="","",350)</f>
      </c>
      <c r="FP5" s="37">
        <f aca="true" t="shared" si="2" ref="FP5:FP63">IF(FO5="","",FO5+H5*30)</f>
      </c>
    </row>
    <row r="6" spans="1:172" ht="16.5">
      <c r="A6" s="40">
        <v>3</v>
      </c>
      <c r="B6" s="10"/>
      <c r="C6" s="10"/>
      <c r="D6" s="35"/>
      <c r="E6" s="10"/>
      <c r="F6" s="12"/>
      <c r="G6" s="13"/>
      <c r="H6" s="4"/>
      <c r="I6" s="42">
        <f>IF(H6="","",H6*30)</f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2">
        <f t="shared" si="0"/>
      </c>
      <c r="FO6" s="42">
        <f t="shared" si="1"/>
      </c>
      <c r="FP6" s="37">
        <f t="shared" si="2"/>
      </c>
    </row>
    <row r="7" spans="1:172" ht="16.5">
      <c r="A7" s="40">
        <v>4</v>
      </c>
      <c r="B7" s="10"/>
      <c r="C7" s="10"/>
      <c r="D7" s="35"/>
      <c r="E7" s="10"/>
      <c r="F7" s="12"/>
      <c r="G7" s="13"/>
      <c r="H7" s="4"/>
      <c r="I7" s="42">
        <f>IF(H7="","",H7*30)</f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2">
        <f t="shared" si="0"/>
      </c>
      <c r="FO7" s="42">
        <f t="shared" si="1"/>
      </c>
      <c r="FP7" s="37">
        <f t="shared" si="2"/>
      </c>
    </row>
    <row r="8" spans="1:172" ht="16.5">
      <c r="A8" s="40">
        <v>5</v>
      </c>
      <c r="B8" s="10"/>
      <c r="C8" s="10"/>
      <c r="D8" s="11"/>
      <c r="E8" s="10"/>
      <c r="F8" s="12"/>
      <c r="G8" s="13"/>
      <c r="H8" s="4"/>
      <c r="I8" s="42">
        <f aca="true" t="shared" si="3" ref="I8:I63">IF(H8="","",H8*30)</f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2">
        <f t="shared" si="0"/>
      </c>
      <c r="FO8" s="42">
        <f t="shared" si="1"/>
      </c>
      <c r="FP8" s="37">
        <f t="shared" si="2"/>
      </c>
    </row>
    <row r="9" spans="1:172" ht="16.5">
      <c r="A9" s="40">
        <v>6</v>
      </c>
      <c r="B9" s="10"/>
      <c r="C9" s="10"/>
      <c r="D9" s="11"/>
      <c r="E9" s="10"/>
      <c r="F9" s="12"/>
      <c r="G9" s="13"/>
      <c r="H9" s="4"/>
      <c r="I9" s="42">
        <f t="shared" si="3"/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2">
        <f t="shared" si="0"/>
      </c>
      <c r="FO9" s="42">
        <f t="shared" si="1"/>
      </c>
      <c r="FP9" s="37">
        <f t="shared" si="2"/>
      </c>
    </row>
    <row r="10" spans="1:172" ht="16.5">
      <c r="A10" s="40">
        <v>7</v>
      </c>
      <c r="B10" s="10"/>
      <c r="C10" s="10"/>
      <c r="D10" s="11"/>
      <c r="E10" s="10"/>
      <c r="F10" s="12"/>
      <c r="G10" s="13"/>
      <c r="H10" s="4"/>
      <c r="I10" s="42">
        <f t="shared" si="3"/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2">
        <f t="shared" si="0"/>
      </c>
      <c r="FO10" s="42">
        <f t="shared" si="1"/>
      </c>
      <c r="FP10" s="37">
        <f t="shared" si="2"/>
      </c>
    </row>
    <row r="11" spans="1:172" ht="16.5">
      <c r="A11" s="40">
        <v>8</v>
      </c>
      <c r="B11" s="10"/>
      <c r="C11" s="10"/>
      <c r="D11" s="11"/>
      <c r="E11" s="10"/>
      <c r="F11" s="12"/>
      <c r="G11" s="13"/>
      <c r="H11" s="4"/>
      <c r="I11" s="42">
        <f t="shared" si="3"/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2">
        <f t="shared" si="0"/>
      </c>
      <c r="FO11" s="42">
        <f t="shared" si="1"/>
      </c>
      <c r="FP11" s="37">
        <f t="shared" si="2"/>
      </c>
    </row>
    <row r="12" spans="1:172" ht="16.5">
      <c r="A12" s="40">
        <v>9</v>
      </c>
      <c r="B12" s="10"/>
      <c r="C12" s="10"/>
      <c r="D12" s="11"/>
      <c r="E12" s="10"/>
      <c r="F12" s="12"/>
      <c r="G12" s="13"/>
      <c r="H12" s="4"/>
      <c r="I12" s="42">
        <f t="shared" si="3"/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2">
        <f t="shared" si="0"/>
      </c>
      <c r="FO12" s="42">
        <f t="shared" si="1"/>
      </c>
      <c r="FP12" s="37">
        <f t="shared" si="2"/>
      </c>
    </row>
    <row r="13" spans="1:172" ht="16.5">
      <c r="A13" s="40">
        <v>10</v>
      </c>
      <c r="B13" s="10"/>
      <c r="C13" s="10"/>
      <c r="D13" s="11"/>
      <c r="E13" s="10"/>
      <c r="F13" s="12"/>
      <c r="G13" s="13"/>
      <c r="H13" s="4"/>
      <c r="I13" s="42">
        <f t="shared" si="3"/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2">
        <f t="shared" si="0"/>
      </c>
      <c r="FO13" s="42">
        <f t="shared" si="1"/>
      </c>
      <c r="FP13" s="37">
        <f t="shared" si="2"/>
      </c>
    </row>
    <row r="14" spans="1:172" ht="16.5">
      <c r="A14" s="40">
        <v>11</v>
      </c>
      <c r="B14" s="10"/>
      <c r="C14" s="10"/>
      <c r="D14" s="11"/>
      <c r="E14" s="10"/>
      <c r="F14" s="12"/>
      <c r="G14" s="13"/>
      <c r="H14" s="4"/>
      <c r="I14" s="42">
        <f t="shared" si="3"/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2">
        <f t="shared" si="0"/>
      </c>
      <c r="FO14" s="42">
        <f t="shared" si="1"/>
      </c>
      <c r="FP14" s="37">
        <f t="shared" si="2"/>
      </c>
    </row>
    <row r="15" spans="1:172" ht="16.5">
      <c r="A15" s="40">
        <v>12</v>
      </c>
      <c r="B15" s="10"/>
      <c r="C15" s="10"/>
      <c r="D15" s="11"/>
      <c r="E15" s="10"/>
      <c r="F15" s="12"/>
      <c r="G15" s="13"/>
      <c r="H15" s="4"/>
      <c r="I15" s="42">
        <f t="shared" si="3"/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2">
        <f t="shared" si="0"/>
      </c>
      <c r="FO15" s="42">
        <f t="shared" si="1"/>
      </c>
      <c r="FP15" s="37">
        <f t="shared" si="2"/>
      </c>
    </row>
    <row r="16" spans="1:172" ht="16.5">
      <c r="A16" s="40">
        <v>13</v>
      </c>
      <c r="B16" s="10"/>
      <c r="C16" s="10"/>
      <c r="D16" s="11"/>
      <c r="E16" s="10"/>
      <c r="F16" s="12"/>
      <c r="G16" s="13"/>
      <c r="H16" s="4"/>
      <c r="I16" s="42">
        <f t="shared" si="3"/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2">
        <f t="shared" si="0"/>
      </c>
      <c r="FO16" s="42">
        <f t="shared" si="1"/>
      </c>
      <c r="FP16" s="37">
        <f t="shared" si="2"/>
      </c>
    </row>
    <row r="17" spans="1:172" ht="16.5">
      <c r="A17" s="40">
        <v>14</v>
      </c>
      <c r="B17" s="10"/>
      <c r="C17" s="10"/>
      <c r="D17" s="11"/>
      <c r="E17" s="10"/>
      <c r="F17" s="12"/>
      <c r="G17" s="13"/>
      <c r="H17" s="4"/>
      <c r="I17" s="42">
        <f t="shared" si="3"/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2">
        <f t="shared" si="0"/>
      </c>
      <c r="FO17" s="42">
        <f t="shared" si="1"/>
      </c>
      <c r="FP17" s="37">
        <f t="shared" si="2"/>
      </c>
    </row>
    <row r="18" spans="1:172" ht="16.5">
      <c r="A18" s="40">
        <v>15</v>
      </c>
      <c r="B18" s="10"/>
      <c r="C18" s="10"/>
      <c r="D18" s="11"/>
      <c r="E18" s="10"/>
      <c r="F18" s="12"/>
      <c r="G18" s="13"/>
      <c r="H18" s="4"/>
      <c r="I18" s="42">
        <f t="shared" si="3"/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2">
        <f t="shared" si="0"/>
      </c>
      <c r="FO18" s="42">
        <f t="shared" si="1"/>
      </c>
      <c r="FP18" s="37">
        <f t="shared" si="2"/>
      </c>
    </row>
    <row r="19" spans="1:172" ht="16.5">
      <c r="A19" s="40">
        <v>16</v>
      </c>
      <c r="B19" s="10"/>
      <c r="C19" s="10"/>
      <c r="D19" s="11"/>
      <c r="E19" s="10"/>
      <c r="F19" s="12"/>
      <c r="G19" s="13"/>
      <c r="H19" s="4"/>
      <c r="I19" s="42">
        <f t="shared" si="3"/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2">
        <f t="shared" si="0"/>
      </c>
      <c r="FO19" s="42">
        <f t="shared" si="1"/>
      </c>
      <c r="FP19" s="37">
        <f t="shared" si="2"/>
      </c>
    </row>
    <row r="20" spans="1:172" ht="16.5">
      <c r="A20" s="40">
        <v>17</v>
      </c>
      <c r="B20" s="10"/>
      <c r="C20" s="10"/>
      <c r="D20" s="11"/>
      <c r="E20" s="10"/>
      <c r="F20" s="12"/>
      <c r="G20" s="13"/>
      <c r="H20" s="4"/>
      <c r="I20" s="42">
        <f t="shared" si="3"/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2">
        <f t="shared" si="0"/>
      </c>
      <c r="FO20" s="42">
        <f t="shared" si="1"/>
      </c>
      <c r="FP20" s="37">
        <f t="shared" si="2"/>
      </c>
    </row>
    <row r="21" spans="1:172" ht="16.5">
      <c r="A21" s="40">
        <v>18</v>
      </c>
      <c r="B21" s="10"/>
      <c r="C21" s="10"/>
      <c r="D21" s="11"/>
      <c r="E21" s="10"/>
      <c r="F21" s="12"/>
      <c r="G21" s="13"/>
      <c r="H21" s="4"/>
      <c r="I21" s="42">
        <f t="shared" si="3"/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2">
        <f t="shared" si="0"/>
      </c>
      <c r="FO21" s="42">
        <f t="shared" si="1"/>
      </c>
      <c r="FP21" s="37">
        <f t="shared" si="2"/>
      </c>
    </row>
    <row r="22" spans="1:172" ht="16.5">
      <c r="A22" s="40">
        <v>19</v>
      </c>
      <c r="B22" s="10"/>
      <c r="C22" s="10"/>
      <c r="D22" s="11"/>
      <c r="E22" s="10"/>
      <c r="F22" s="12"/>
      <c r="G22" s="13"/>
      <c r="H22" s="4"/>
      <c r="I22" s="42">
        <f t="shared" si="3"/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2">
        <f t="shared" si="0"/>
      </c>
      <c r="FO22" s="42">
        <f t="shared" si="1"/>
      </c>
      <c r="FP22" s="37">
        <f t="shared" si="2"/>
      </c>
    </row>
    <row r="23" spans="1:172" ht="16.5">
      <c r="A23" s="40">
        <v>20</v>
      </c>
      <c r="B23" s="10"/>
      <c r="C23" s="10"/>
      <c r="D23" s="11"/>
      <c r="E23" s="10"/>
      <c r="F23" s="12"/>
      <c r="G23" s="13"/>
      <c r="H23" s="4"/>
      <c r="I23" s="42">
        <f t="shared" si="3"/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2">
        <f t="shared" si="0"/>
      </c>
      <c r="FO23" s="42">
        <f t="shared" si="1"/>
      </c>
      <c r="FP23" s="37">
        <f t="shared" si="2"/>
      </c>
    </row>
    <row r="24" spans="1:172" ht="16.5">
      <c r="A24" s="40">
        <v>21</v>
      </c>
      <c r="B24" s="10"/>
      <c r="C24" s="10"/>
      <c r="D24" s="11"/>
      <c r="E24" s="10"/>
      <c r="F24" s="12"/>
      <c r="G24" s="13"/>
      <c r="H24" s="4"/>
      <c r="I24" s="42">
        <f t="shared" si="3"/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2">
        <f t="shared" si="0"/>
      </c>
      <c r="FO24" s="42">
        <f t="shared" si="1"/>
      </c>
      <c r="FP24" s="37">
        <f t="shared" si="2"/>
      </c>
    </row>
    <row r="25" spans="1:172" ht="16.5">
      <c r="A25" s="40">
        <v>22</v>
      </c>
      <c r="B25" s="10"/>
      <c r="C25" s="10"/>
      <c r="D25" s="11"/>
      <c r="E25" s="10"/>
      <c r="F25" s="12"/>
      <c r="G25" s="13"/>
      <c r="H25" s="4"/>
      <c r="I25" s="42">
        <f t="shared" si="3"/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2">
        <f t="shared" si="0"/>
      </c>
      <c r="FO25" s="42">
        <f t="shared" si="1"/>
      </c>
      <c r="FP25" s="37">
        <f t="shared" si="2"/>
      </c>
    </row>
    <row r="26" spans="1:172" ht="16.5">
      <c r="A26" s="40">
        <v>23</v>
      </c>
      <c r="B26" s="10"/>
      <c r="C26" s="10"/>
      <c r="D26" s="11"/>
      <c r="E26" s="10"/>
      <c r="F26" s="12"/>
      <c r="G26" s="13"/>
      <c r="H26" s="4"/>
      <c r="I26" s="42">
        <f t="shared" si="3"/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2">
        <f t="shared" si="0"/>
      </c>
      <c r="FO26" s="42">
        <f t="shared" si="1"/>
      </c>
      <c r="FP26" s="37">
        <f t="shared" si="2"/>
      </c>
    </row>
    <row r="27" spans="1:172" ht="16.5">
      <c r="A27" s="40">
        <v>24</v>
      </c>
      <c r="B27" s="10"/>
      <c r="C27" s="10"/>
      <c r="D27" s="11"/>
      <c r="E27" s="10"/>
      <c r="F27" s="12"/>
      <c r="G27" s="13"/>
      <c r="H27" s="4"/>
      <c r="I27" s="42">
        <f t="shared" si="3"/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2">
        <f t="shared" si="0"/>
      </c>
      <c r="FO27" s="42">
        <f t="shared" si="1"/>
      </c>
      <c r="FP27" s="37">
        <f t="shared" si="2"/>
      </c>
    </row>
    <row r="28" spans="1:172" ht="16.5">
      <c r="A28" s="40">
        <v>25</v>
      </c>
      <c r="B28" s="10"/>
      <c r="C28" s="10"/>
      <c r="D28" s="11"/>
      <c r="E28" s="10"/>
      <c r="F28" s="12"/>
      <c r="G28" s="13"/>
      <c r="H28" s="4"/>
      <c r="I28" s="42">
        <f t="shared" si="3"/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2">
        <f t="shared" si="0"/>
      </c>
      <c r="FO28" s="42">
        <f t="shared" si="1"/>
      </c>
      <c r="FP28" s="37">
        <f t="shared" si="2"/>
      </c>
    </row>
    <row r="29" spans="1:172" ht="16.5">
      <c r="A29" s="40">
        <v>26</v>
      </c>
      <c r="B29" s="10"/>
      <c r="C29" s="10"/>
      <c r="D29" s="11"/>
      <c r="E29" s="10"/>
      <c r="F29" s="12"/>
      <c r="G29" s="13"/>
      <c r="H29" s="4"/>
      <c r="I29" s="42">
        <f t="shared" si="3"/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2">
        <f t="shared" si="0"/>
      </c>
      <c r="FO29" s="42">
        <f t="shared" si="1"/>
      </c>
      <c r="FP29" s="37">
        <f t="shared" si="2"/>
      </c>
    </row>
    <row r="30" spans="1:172" ht="16.5">
      <c r="A30" s="40">
        <v>27</v>
      </c>
      <c r="B30" s="10"/>
      <c r="C30" s="10"/>
      <c r="D30" s="11"/>
      <c r="E30" s="10"/>
      <c r="F30" s="12"/>
      <c r="G30" s="13"/>
      <c r="H30" s="4"/>
      <c r="I30" s="42">
        <f t="shared" si="3"/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2">
        <f t="shared" si="0"/>
      </c>
      <c r="FO30" s="42">
        <f t="shared" si="1"/>
      </c>
      <c r="FP30" s="37">
        <f t="shared" si="2"/>
      </c>
    </row>
    <row r="31" spans="1:172" ht="16.5">
      <c r="A31" s="40">
        <v>28</v>
      </c>
      <c r="B31" s="10"/>
      <c r="C31" s="10"/>
      <c r="D31" s="11"/>
      <c r="E31" s="10"/>
      <c r="F31" s="12"/>
      <c r="G31" s="13"/>
      <c r="H31" s="4"/>
      <c r="I31" s="42">
        <f t="shared" si="3"/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2">
        <f t="shared" si="0"/>
      </c>
      <c r="FO31" s="42">
        <f t="shared" si="1"/>
      </c>
      <c r="FP31" s="37">
        <f t="shared" si="2"/>
      </c>
    </row>
    <row r="32" spans="1:172" ht="16.5">
      <c r="A32" s="40">
        <v>29</v>
      </c>
      <c r="B32" s="10"/>
      <c r="C32" s="10"/>
      <c r="D32" s="11"/>
      <c r="E32" s="10"/>
      <c r="F32" s="12"/>
      <c r="G32" s="13"/>
      <c r="H32" s="4"/>
      <c r="I32" s="42">
        <f t="shared" si="3"/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2">
        <f t="shared" si="0"/>
      </c>
      <c r="FO32" s="42">
        <f t="shared" si="1"/>
      </c>
      <c r="FP32" s="37">
        <f t="shared" si="2"/>
      </c>
    </row>
    <row r="33" spans="1:172" ht="16.5">
      <c r="A33" s="40">
        <v>30</v>
      </c>
      <c r="B33" s="10"/>
      <c r="C33" s="10"/>
      <c r="D33" s="11"/>
      <c r="E33" s="10"/>
      <c r="F33" s="12"/>
      <c r="G33" s="13"/>
      <c r="H33" s="4"/>
      <c r="I33" s="42">
        <f t="shared" si="3"/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2">
        <f t="shared" si="0"/>
      </c>
      <c r="FO33" s="42">
        <f t="shared" si="1"/>
      </c>
      <c r="FP33" s="37">
        <f t="shared" si="2"/>
      </c>
    </row>
    <row r="34" spans="1:172" ht="16.5">
      <c r="A34" s="40">
        <v>31</v>
      </c>
      <c r="B34" s="10"/>
      <c r="C34" s="10"/>
      <c r="D34" s="11"/>
      <c r="E34" s="10"/>
      <c r="F34" s="12"/>
      <c r="G34" s="13"/>
      <c r="H34" s="4"/>
      <c r="I34" s="42">
        <f t="shared" si="3"/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2">
        <f t="shared" si="0"/>
      </c>
      <c r="FO34" s="42">
        <f t="shared" si="1"/>
      </c>
      <c r="FP34" s="37">
        <f t="shared" si="2"/>
      </c>
    </row>
    <row r="35" spans="1:172" ht="16.5">
      <c r="A35" s="40">
        <v>32</v>
      </c>
      <c r="B35" s="10"/>
      <c r="C35" s="10"/>
      <c r="D35" s="11"/>
      <c r="E35" s="10"/>
      <c r="F35" s="12"/>
      <c r="G35" s="13"/>
      <c r="H35" s="4"/>
      <c r="I35" s="42">
        <f t="shared" si="3"/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2">
        <f t="shared" si="0"/>
      </c>
      <c r="FO35" s="42">
        <f t="shared" si="1"/>
      </c>
      <c r="FP35" s="37">
        <f t="shared" si="2"/>
      </c>
    </row>
    <row r="36" spans="1:172" ht="16.5">
      <c r="A36" s="40">
        <v>33</v>
      </c>
      <c r="B36" s="10"/>
      <c r="C36" s="10"/>
      <c r="D36" s="11"/>
      <c r="E36" s="10"/>
      <c r="F36" s="12"/>
      <c r="G36" s="13"/>
      <c r="H36" s="4"/>
      <c r="I36" s="42">
        <f t="shared" si="3"/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2">
        <f t="shared" si="0"/>
      </c>
      <c r="FO36" s="42">
        <f t="shared" si="1"/>
      </c>
      <c r="FP36" s="37">
        <f t="shared" si="2"/>
      </c>
    </row>
    <row r="37" spans="1:172" ht="16.5">
      <c r="A37" s="40">
        <v>34</v>
      </c>
      <c r="B37" s="10"/>
      <c r="C37" s="10"/>
      <c r="D37" s="11"/>
      <c r="E37" s="10"/>
      <c r="F37" s="12"/>
      <c r="G37" s="13"/>
      <c r="H37" s="4"/>
      <c r="I37" s="42">
        <f t="shared" si="3"/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2">
        <f t="shared" si="0"/>
      </c>
      <c r="FO37" s="42">
        <f t="shared" si="1"/>
      </c>
      <c r="FP37" s="37">
        <f t="shared" si="2"/>
      </c>
    </row>
    <row r="38" spans="1:172" ht="16.5">
      <c r="A38" s="40">
        <v>35</v>
      </c>
      <c r="B38" s="10"/>
      <c r="C38" s="10"/>
      <c r="D38" s="11"/>
      <c r="E38" s="10"/>
      <c r="F38" s="12"/>
      <c r="G38" s="13"/>
      <c r="H38" s="4"/>
      <c r="I38" s="42">
        <f t="shared" si="3"/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2">
        <f t="shared" si="0"/>
      </c>
      <c r="FO38" s="42">
        <f t="shared" si="1"/>
      </c>
      <c r="FP38" s="37">
        <f t="shared" si="2"/>
      </c>
    </row>
    <row r="39" spans="1:172" ht="16.5">
      <c r="A39" s="40">
        <v>36</v>
      </c>
      <c r="B39" s="10"/>
      <c r="C39" s="10"/>
      <c r="D39" s="11"/>
      <c r="E39" s="10"/>
      <c r="F39" s="12"/>
      <c r="G39" s="13"/>
      <c r="H39" s="4"/>
      <c r="I39" s="42">
        <f t="shared" si="3"/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2">
        <f t="shared" si="0"/>
      </c>
      <c r="FO39" s="42">
        <f t="shared" si="1"/>
      </c>
      <c r="FP39" s="37">
        <f t="shared" si="2"/>
      </c>
    </row>
    <row r="40" spans="1:172" ht="16.5">
      <c r="A40" s="40">
        <v>37</v>
      </c>
      <c r="B40" s="10"/>
      <c r="C40" s="10"/>
      <c r="D40" s="11"/>
      <c r="E40" s="10"/>
      <c r="F40" s="12"/>
      <c r="G40" s="13"/>
      <c r="H40" s="4"/>
      <c r="I40" s="42">
        <f t="shared" si="3"/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2">
        <f t="shared" si="0"/>
      </c>
      <c r="FO40" s="42">
        <f t="shared" si="1"/>
      </c>
      <c r="FP40" s="37">
        <f t="shared" si="2"/>
      </c>
    </row>
    <row r="41" spans="1:172" ht="16.5">
      <c r="A41" s="40">
        <v>38</v>
      </c>
      <c r="B41" s="10"/>
      <c r="C41" s="10"/>
      <c r="D41" s="11"/>
      <c r="E41" s="10"/>
      <c r="F41" s="12"/>
      <c r="G41" s="13"/>
      <c r="H41" s="4"/>
      <c r="I41" s="42">
        <f t="shared" si="3"/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2">
        <f t="shared" si="0"/>
      </c>
      <c r="FO41" s="42">
        <f t="shared" si="1"/>
      </c>
      <c r="FP41" s="37">
        <f t="shared" si="2"/>
      </c>
    </row>
    <row r="42" spans="1:172" ht="16.5">
      <c r="A42" s="40">
        <v>39</v>
      </c>
      <c r="B42" s="10"/>
      <c r="C42" s="10"/>
      <c r="D42" s="11"/>
      <c r="E42" s="10"/>
      <c r="F42" s="12"/>
      <c r="G42" s="13"/>
      <c r="H42" s="4"/>
      <c r="I42" s="42">
        <f t="shared" si="3"/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2">
        <f t="shared" si="0"/>
      </c>
      <c r="FO42" s="42">
        <f t="shared" si="1"/>
      </c>
      <c r="FP42" s="37">
        <f t="shared" si="2"/>
      </c>
    </row>
    <row r="43" spans="1:172" ht="16.5">
      <c r="A43" s="40">
        <v>40</v>
      </c>
      <c r="B43" s="10"/>
      <c r="C43" s="10"/>
      <c r="D43" s="11"/>
      <c r="E43" s="10"/>
      <c r="F43" s="12"/>
      <c r="G43" s="13"/>
      <c r="H43" s="4"/>
      <c r="I43" s="42">
        <f t="shared" si="3"/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2">
        <f t="shared" si="0"/>
      </c>
      <c r="FO43" s="42">
        <f t="shared" si="1"/>
      </c>
      <c r="FP43" s="37">
        <f t="shared" si="2"/>
      </c>
    </row>
    <row r="44" spans="1:172" ht="16.5">
      <c r="A44" s="40">
        <v>41</v>
      </c>
      <c r="B44" s="10"/>
      <c r="C44" s="10"/>
      <c r="D44" s="11"/>
      <c r="E44" s="10"/>
      <c r="F44" s="12"/>
      <c r="G44" s="13"/>
      <c r="H44" s="4"/>
      <c r="I44" s="42">
        <f t="shared" si="3"/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2">
        <f t="shared" si="0"/>
      </c>
      <c r="FO44" s="42">
        <f t="shared" si="1"/>
      </c>
      <c r="FP44" s="37">
        <f t="shared" si="2"/>
      </c>
    </row>
    <row r="45" spans="1:172" ht="16.5">
      <c r="A45" s="40">
        <v>42</v>
      </c>
      <c r="B45" s="10"/>
      <c r="C45" s="10"/>
      <c r="D45" s="11"/>
      <c r="E45" s="10"/>
      <c r="F45" s="12"/>
      <c r="G45" s="13"/>
      <c r="H45" s="4"/>
      <c r="I45" s="42">
        <f t="shared" si="3"/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2">
        <f t="shared" si="0"/>
      </c>
      <c r="FO45" s="42">
        <f t="shared" si="1"/>
      </c>
      <c r="FP45" s="37">
        <f t="shared" si="2"/>
      </c>
    </row>
    <row r="46" spans="1:172" ht="16.5">
      <c r="A46" s="40">
        <v>43</v>
      </c>
      <c r="B46" s="10"/>
      <c r="C46" s="10"/>
      <c r="D46" s="11"/>
      <c r="E46" s="10"/>
      <c r="F46" s="12"/>
      <c r="G46" s="13"/>
      <c r="H46" s="4"/>
      <c r="I46" s="42">
        <f t="shared" si="3"/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2">
        <f t="shared" si="0"/>
      </c>
      <c r="FO46" s="42">
        <f t="shared" si="1"/>
      </c>
      <c r="FP46" s="37">
        <f t="shared" si="2"/>
      </c>
    </row>
    <row r="47" spans="1:172" ht="16.5">
      <c r="A47" s="40">
        <v>44</v>
      </c>
      <c r="B47" s="10"/>
      <c r="C47" s="10"/>
      <c r="D47" s="11"/>
      <c r="E47" s="10"/>
      <c r="F47" s="12"/>
      <c r="G47" s="13"/>
      <c r="H47" s="4"/>
      <c r="I47" s="42">
        <f t="shared" si="3"/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2">
        <f t="shared" si="0"/>
      </c>
      <c r="FO47" s="42">
        <f t="shared" si="1"/>
      </c>
      <c r="FP47" s="37">
        <f t="shared" si="2"/>
      </c>
    </row>
    <row r="48" spans="1:172" ht="16.5">
      <c r="A48" s="40">
        <v>45</v>
      </c>
      <c r="B48" s="10"/>
      <c r="C48" s="10"/>
      <c r="D48" s="11"/>
      <c r="E48" s="10"/>
      <c r="F48" s="12"/>
      <c r="G48" s="13"/>
      <c r="H48" s="4"/>
      <c r="I48" s="42">
        <f t="shared" si="3"/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2">
        <f t="shared" si="0"/>
      </c>
      <c r="FO48" s="42">
        <f t="shared" si="1"/>
      </c>
      <c r="FP48" s="37">
        <f t="shared" si="2"/>
      </c>
    </row>
    <row r="49" spans="1:172" ht="16.5">
      <c r="A49" s="40">
        <v>46</v>
      </c>
      <c r="B49" s="10"/>
      <c r="C49" s="10"/>
      <c r="D49" s="11"/>
      <c r="E49" s="10"/>
      <c r="F49" s="12"/>
      <c r="G49" s="13"/>
      <c r="H49" s="4"/>
      <c r="I49" s="42">
        <f t="shared" si="3"/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2">
        <f t="shared" si="0"/>
      </c>
      <c r="FO49" s="42">
        <f t="shared" si="1"/>
      </c>
      <c r="FP49" s="37">
        <f t="shared" si="2"/>
      </c>
    </row>
    <row r="50" spans="1:172" ht="16.5">
      <c r="A50" s="40">
        <v>47</v>
      </c>
      <c r="B50" s="10"/>
      <c r="C50" s="10"/>
      <c r="D50" s="11"/>
      <c r="E50" s="10"/>
      <c r="F50" s="12"/>
      <c r="G50" s="13"/>
      <c r="H50" s="4"/>
      <c r="I50" s="42">
        <f t="shared" si="3"/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2">
        <f t="shared" si="0"/>
      </c>
      <c r="FO50" s="42">
        <f t="shared" si="1"/>
      </c>
      <c r="FP50" s="37">
        <f t="shared" si="2"/>
      </c>
    </row>
    <row r="51" spans="1:172" ht="16.5">
      <c r="A51" s="40">
        <v>48</v>
      </c>
      <c r="B51" s="10"/>
      <c r="C51" s="10"/>
      <c r="D51" s="11"/>
      <c r="E51" s="10"/>
      <c r="F51" s="12"/>
      <c r="G51" s="13"/>
      <c r="H51" s="4"/>
      <c r="I51" s="42">
        <f t="shared" si="3"/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2">
        <f t="shared" si="0"/>
      </c>
      <c r="FO51" s="42">
        <f t="shared" si="1"/>
      </c>
      <c r="FP51" s="37">
        <f t="shared" si="2"/>
      </c>
    </row>
    <row r="52" spans="1:172" ht="16.5">
      <c r="A52" s="40">
        <v>49</v>
      </c>
      <c r="B52" s="10"/>
      <c r="C52" s="10"/>
      <c r="D52" s="11"/>
      <c r="E52" s="10"/>
      <c r="F52" s="12"/>
      <c r="G52" s="13"/>
      <c r="H52" s="4"/>
      <c r="I52" s="42">
        <f t="shared" si="3"/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2">
        <f t="shared" si="0"/>
      </c>
      <c r="FO52" s="42">
        <f t="shared" si="1"/>
      </c>
      <c r="FP52" s="37">
        <f t="shared" si="2"/>
      </c>
    </row>
    <row r="53" spans="1:172" ht="16.5">
      <c r="A53" s="40">
        <v>50</v>
      </c>
      <c r="B53" s="10"/>
      <c r="C53" s="10"/>
      <c r="D53" s="11"/>
      <c r="E53" s="10"/>
      <c r="F53" s="12"/>
      <c r="G53" s="13"/>
      <c r="H53" s="4"/>
      <c r="I53" s="42">
        <f t="shared" si="3"/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2">
        <f t="shared" si="0"/>
      </c>
      <c r="FO53" s="42">
        <f t="shared" si="1"/>
      </c>
      <c r="FP53" s="37">
        <f t="shared" si="2"/>
      </c>
    </row>
    <row r="54" spans="1:172" ht="16.5">
      <c r="A54" s="40">
        <v>51</v>
      </c>
      <c r="B54" s="10"/>
      <c r="C54" s="10"/>
      <c r="D54" s="11"/>
      <c r="E54" s="10"/>
      <c r="F54" s="12"/>
      <c r="G54" s="13"/>
      <c r="H54" s="4"/>
      <c r="I54" s="42">
        <f t="shared" si="3"/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2">
        <f t="shared" si="0"/>
      </c>
      <c r="FO54" s="42">
        <f t="shared" si="1"/>
      </c>
      <c r="FP54" s="37">
        <f t="shared" si="2"/>
      </c>
    </row>
    <row r="55" spans="1:172" ht="16.5">
      <c r="A55" s="40">
        <v>52</v>
      </c>
      <c r="B55" s="10"/>
      <c r="C55" s="10"/>
      <c r="D55" s="11"/>
      <c r="E55" s="10"/>
      <c r="F55" s="12"/>
      <c r="G55" s="13"/>
      <c r="H55" s="4"/>
      <c r="I55" s="42">
        <f t="shared" si="3"/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2">
        <f t="shared" si="0"/>
      </c>
      <c r="FO55" s="42">
        <f t="shared" si="1"/>
      </c>
      <c r="FP55" s="37">
        <f t="shared" si="2"/>
      </c>
    </row>
    <row r="56" spans="1:172" ht="16.5">
      <c r="A56" s="40">
        <v>53</v>
      </c>
      <c r="B56" s="10"/>
      <c r="C56" s="10"/>
      <c r="D56" s="11"/>
      <c r="E56" s="10"/>
      <c r="F56" s="12"/>
      <c r="G56" s="13"/>
      <c r="H56" s="4"/>
      <c r="I56" s="42">
        <f t="shared" si="3"/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2">
        <f t="shared" si="0"/>
      </c>
      <c r="FO56" s="42">
        <f t="shared" si="1"/>
      </c>
      <c r="FP56" s="37">
        <f t="shared" si="2"/>
      </c>
    </row>
    <row r="57" spans="1:172" ht="16.5">
      <c r="A57" s="40">
        <v>54</v>
      </c>
      <c r="B57" s="10"/>
      <c r="C57" s="10"/>
      <c r="D57" s="11"/>
      <c r="E57" s="10"/>
      <c r="F57" s="12"/>
      <c r="G57" s="13"/>
      <c r="H57" s="4"/>
      <c r="I57" s="42">
        <f t="shared" si="3"/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2">
        <f t="shared" si="0"/>
      </c>
      <c r="FO57" s="42">
        <f t="shared" si="1"/>
      </c>
      <c r="FP57" s="37">
        <f t="shared" si="2"/>
      </c>
    </row>
    <row r="58" spans="1:172" ht="16.5">
      <c r="A58" s="40">
        <v>55</v>
      </c>
      <c r="B58" s="10"/>
      <c r="C58" s="10"/>
      <c r="D58" s="11"/>
      <c r="E58" s="10"/>
      <c r="F58" s="12"/>
      <c r="G58" s="13"/>
      <c r="H58" s="4"/>
      <c r="I58" s="42">
        <f t="shared" si="3"/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2">
        <f t="shared" si="0"/>
      </c>
      <c r="FO58" s="42">
        <f t="shared" si="1"/>
      </c>
      <c r="FP58" s="37">
        <f t="shared" si="2"/>
      </c>
    </row>
    <row r="59" spans="1:172" ht="16.5">
      <c r="A59" s="40">
        <v>56</v>
      </c>
      <c r="B59" s="10"/>
      <c r="C59" s="10"/>
      <c r="D59" s="11"/>
      <c r="E59" s="10"/>
      <c r="F59" s="12"/>
      <c r="G59" s="13"/>
      <c r="H59" s="4"/>
      <c r="I59" s="42">
        <f t="shared" si="3"/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2">
        <f t="shared" si="0"/>
      </c>
      <c r="FO59" s="42">
        <f t="shared" si="1"/>
      </c>
      <c r="FP59" s="37">
        <f t="shared" si="2"/>
      </c>
    </row>
    <row r="60" spans="1:172" ht="16.5">
      <c r="A60" s="40">
        <v>57</v>
      </c>
      <c r="B60" s="10"/>
      <c r="C60" s="10"/>
      <c r="D60" s="11"/>
      <c r="E60" s="10"/>
      <c r="F60" s="12"/>
      <c r="G60" s="13"/>
      <c r="H60" s="4"/>
      <c r="I60" s="42">
        <f t="shared" si="3"/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2">
        <f t="shared" si="0"/>
      </c>
      <c r="FO60" s="42">
        <f t="shared" si="1"/>
      </c>
      <c r="FP60" s="37">
        <f t="shared" si="2"/>
      </c>
    </row>
    <row r="61" spans="1:172" ht="16.5">
      <c r="A61" s="40">
        <v>58</v>
      </c>
      <c r="B61" s="10"/>
      <c r="C61" s="10"/>
      <c r="D61" s="11"/>
      <c r="E61" s="10"/>
      <c r="F61" s="12"/>
      <c r="G61" s="13"/>
      <c r="H61" s="4"/>
      <c r="I61" s="42">
        <f t="shared" si="3"/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2">
        <f t="shared" si="0"/>
      </c>
      <c r="FO61" s="42">
        <f t="shared" si="1"/>
      </c>
      <c r="FP61" s="37">
        <f t="shared" si="2"/>
      </c>
    </row>
    <row r="62" spans="1:172" ht="16.5">
      <c r="A62" s="40">
        <v>59</v>
      </c>
      <c r="B62" s="10"/>
      <c r="C62" s="10"/>
      <c r="D62" s="11"/>
      <c r="E62" s="10"/>
      <c r="F62" s="12"/>
      <c r="G62" s="13"/>
      <c r="H62" s="4"/>
      <c r="I62" s="42">
        <f t="shared" si="3"/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2">
        <f t="shared" si="0"/>
      </c>
      <c r="FO62" s="42">
        <f t="shared" si="1"/>
      </c>
      <c r="FP62" s="37">
        <f t="shared" si="2"/>
      </c>
    </row>
    <row r="63" spans="1:172" ht="16.5">
      <c r="A63" s="40">
        <v>60</v>
      </c>
      <c r="B63" s="10"/>
      <c r="C63" s="10"/>
      <c r="D63" s="11"/>
      <c r="E63" s="10"/>
      <c r="F63" s="12"/>
      <c r="G63" s="13"/>
      <c r="H63" s="4"/>
      <c r="I63" s="42">
        <f t="shared" si="3"/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2">
        <f t="shared" si="0"/>
      </c>
      <c r="FO63" s="42">
        <f t="shared" si="1"/>
      </c>
      <c r="FP63" s="37">
        <f t="shared" si="2"/>
      </c>
    </row>
    <row r="64" spans="1:172" s="47" customFormat="1" ht="16.5">
      <c r="A64" s="54" t="s">
        <v>378</v>
      </c>
      <c r="B64" s="44"/>
      <c r="C64" s="45"/>
      <c r="D64" s="45"/>
      <c r="E64" s="45"/>
      <c r="F64" s="45"/>
      <c r="G64" s="46"/>
      <c r="H64" s="41">
        <f aca="true" t="shared" si="4" ref="H64:BS64">SUM(H4:H63)</f>
        <v>0</v>
      </c>
      <c r="I64" s="41">
        <f t="shared" si="4"/>
        <v>0</v>
      </c>
      <c r="J64" s="41">
        <f t="shared" si="4"/>
        <v>0</v>
      </c>
      <c r="K64" s="41">
        <f t="shared" si="4"/>
        <v>0</v>
      </c>
      <c r="L64" s="41">
        <f t="shared" si="4"/>
        <v>0</v>
      </c>
      <c r="M64" s="41">
        <f t="shared" si="4"/>
        <v>0</v>
      </c>
      <c r="N64" s="41">
        <f t="shared" si="4"/>
        <v>0</v>
      </c>
      <c r="O64" s="41">
        <f t="shared" si="4"/>
        <v>0</v>
      </c>
      <c r="P64" s="41">
        <f t="shared" si="4"/>
        <v>0</v>
      </c>
      <c r="Q64" s="41">
        <f t="shared" si="4"/>
        <v>0</v>
      </c>
      <c r="R64" s="41">
        <f t="shared" si="4"/>
        <v>0</v>
      </c>
      <c r="S64" s="41">
        <f t="shared" si="4"/>
        <v>0</v>
      </c>
      <c r="T64" s="41">
        <f t="shared" si="4"/>
        <v>0</v>
      </c>
      <c r="U64" s="41">
        <f t="shared" si="4"/>
        <v>0</v>
      </c>
      <c r="V64" s="41">
        <f t="shared" si="4"/>
        <v>0</v>
      </c>
      <c r="W64" s="41">
        <f t="shared" si="4"/>
        <v>0</v>
      </c>
      <c r="X64" s="41">
        <f t="shared" si="4"/>
        <v>0</v>
      </c>
      <c r="Y64" s="41">
        <f t="shared" si="4"/>
        <v>0</v>
      </c>
      <c r="Z64" s="41">
        <f t="shared" si="4"/>
        <v>0</v>
      </c>
      <c r="AA64" s="41">
        <f t="shared" si="4"/>
        <v>0</v>
      </c>
      <c r="AB64" s="41">
        <f t="shared" si="4"/>
        <v>0</v>
      </c>
      <c r="AC64" s="41">
        <f t="shared" si="4"/>
        <v>0</v>
      </c>
      <c r="AD64" s="41">
        <f t="shared" si="4"/>
        <v>0</v>
      </c>
      <c r="AE64" s="41">
        <f t="shared" si="4"/>
        <v>0</v>
      </c>
      <c r="AF64" s="41">
        <f t="shared" si="4"/>
        <v>0</v>
      </c>
      <c r="AG64" s="41">
        <f t="shared" si="4"/>
        <v>0</v>
      </c>
      <c r="AH64" s="41">
        <f t="shared" si="4"/>
        <v>0</v>
      </c>
      <c r="AI64" s="41">
        <f t="shared" si="4"/>
        <v>0</v>
      </c>
      <c r="AJ64" s="41">
        <f t="shared" si="4"/>
        <v>0</v>
      </c>
      <c r="AK64" s="41">
        <f t="shared" si="4"/>
        <v>0</v>
      </c>
      <c r="AL64" s="41">
        <f t="shared" si="4"/>
        <v>0</v>
      </c>
      <c r="AM64" s="41">
        <f t="shared" si="4"/>
        <v>0</v>
      </c>
      <c r="AN64" s="41">
        <f t="shared" si="4"/>
        <v>0</v>
      </c>
      <c r="AO64" s="41">
        <f t="shared" si="4"/>
        <v>0</v>
      </c>
      <c r="AP64" s="41">
        <f t="shared" si="4"/>
        <v>0</v>
      </c>
      <c r="AQ64" s="41">
        <f t="shared" si="4"/>
        <v>0</v>
      </c>
      <c r="AR64" s="41">
        <f t="shared" si="4"/>
        <v>0</v>
      </c>
      <c r="AS64" s="41">
        <f t="shared" si="4"/>
        <v>0</v>
      </c>
      <c r="AT64" s="41">
        <f t="shared" si="4"/>
        <v>0</v>
      </c>
      <c r="AU64" s="41">
        <f t="shared" si="4"/>
        <v>0</v>
      </c>
      <c r="AV64" s="41">
        <f t="shared" si="4"/>
        <v>0</v>
      </c>
      <c r="AW64" s="41">
        <f t="shared" si="4"/>
        <v>0</v>
      </c>
      <c r="AX64" s="41">
        <f t="shared" si="4"/>
        <v>0</v>
      </c>
      <c r="AY64" s="41">
        <f t="shared" si="4"/>
        <v>0</v>
      </c>
      <c r="AZ64" s="41">
        <f t="shared" si="4"/>
        <v>0</v>
      </c>
      <c r="BA64" s="41">
        <f t="shared" si="4"/>
        <v>0</v>
      </c>
      <c r="BB64" s="41">
        <f t="shared" si="4"/>
        <v>0</v>
      </c>
      <c r="BC64" s="41">
        <f t="shared" si="4"/>
        <v>0</v>
      </c>
      <c r="BD64" s="41">
        <f t="shared" si="4"/>
        <v>0</v>
      </c>
      <c r="BE64" s="41">
        <f t="shared" si="4"/>
        <v>0</v>
      </c>
      <c r="BF64" s="41">
        <f t="shared" si="4"/>
        <v>0</v>
      </c>
      <c r="BG64" s="41">
        <f t="shared" si="4"/>
        <v>0</v>
      </c>
      <c r="BH64" s="41">
        <f t="shared" si="4"/>
        <v>0</v>
      </c>
      <c r="BI64" s="41">
        <f t="shared" si="4"/>
        <v>0</v>
      </c>
      <c r="BJ64" s="41">
        <f t="shared" si="4"/>
        <v>0</v>
      </c>
      <c r="BK64" s="41">
        <f t="shared" si="4"/>
        <v>0</v>
      </c>
      <c r="BL64" s="41">
        <f t="shared" si="4"/>
        <v>0</v>
      </c>
      <c r="BM64" s="41">
        <f t="shared" si="4"/>
        <v>0</v>
      </c>
      <c r="BN64" s="41">
        <f t="shared" si="4"/>
        <v>0</v>
      </c>
      <c r="BO64" s="41">
        <f t="shared" si="4"/>
        <v>0</v>
      </c>
      <c r="BP64" s="41">
        <f t="shared" si="4"/>
        <v>0</v>
      </c>
      <c r="BQ64" s="41">
        <f t="shared" si="4"/>
        <v>0</v>
      </c>
      <c r="BR64" s="41">
        <f t="shared" si="4"/>
        <v>0</v>
      </c>
      <c r="BS64" s="41">
        <f t="shared" si="4"/>
        <v>0</v>
      </c>
      <c r="BT64" s="41">
        <f aca="true" t="shared" si="5" ref="BT64:EE64">SUM(BT4:BT63)</f>
        <v>0</v>
      </c>
      <c r="BU64" s="41">
        <f t="shared" si="5"/>
        <v>0</v>
      </c>
      <c r="BV64" s="41">
        <f t="shared" si="5"/>
        <v>0</v>
      </c>
      <c r="BW64" s="41">
        <f t="shared" si="5"/>
        <v>0</v>
      </c>
      <c r="BX64" s="41">
        <f t="shared" si="5"/>
        <v>0</v>
      </c>
      <c r="BY64" s="41">
        <f t="shared" si="5"/>
        <v>0</v>
      </c>
      <c r="BZ64" s="41">
        <f t="shared" si="5"/>
        <v>0</v>
      </c>
      <c r="CA64" s="41">
        <f t="shared" si="5"/>
        <v>0</v>
      </c>
      <c r="CB64" s="41">
        <f t="shared" si="5"/>
        <v>0</v>
      </c>
      <c r="CC64" s="41">
        <f t="shared" si="5"/>
        <v>0</v>
      </c>
      <c r="CD64" s="41">
        <f t="shared" si="5"/>
        <v>0</v>
      </c>
      <c r="CE64" s="41">
        <f t="shared" si="5"/>
        <v>0</v>
      </c>
      <c r="CF64" s="41">
        <f t="shared" si="5"/>
        <v>0</v>
      </c>
      <c r="CG64" s="41">
        <f t="shared" si="5"/>
        <v>0</v>
      </c>
      <c r="CH64" s="41">
        <f t="shared" si="5"/>
        <v>0</v>
      </c>
      <c r="CI64" s="41">
        <f t="shared" si="5"/>
        <v>0</v>
      </c>
      <c r="CJ64" s="41">
        <f t="shared" si="5"/>
        <v>0</v>
      </c>
      <c r="CK64" s="41">
        <f t="shared" si="5"/>
        <v>0</v>
      </c>
      <c r="CL64" s="41">
        <f t="shared" si="5"/>
        <v>0</v>
      </c>
      <c r="CM64" s="41">
        <f t="shared" si="5"/>
        <v>0</v>
      </c>
      <c r="CN64" s="41">
        <f t="shared" si="5"/>
        <v>0</v>
      </c>
      <c r="CO64" s="41">
        <f t="shared" si="5"/>
        <v>0</v>
      </c>
      <c r="CP64" s="41">
        <f t="shared" si="5"/>
        <v>0</v>
      </c>
      <c r="CQ64" s="41">
        <f t="shared" si="5"/>
        <v>0</v>
      </c>
      <c r="CR64" s="41">
        <f t="shared" si="5"/>
        <v>0</v>
      </c>
      <c r="CS64" s="41">
        <f t="shared" si="5"/>
        <v>0</v>
      </c>
      <c r="CT64" s="41">
        <f t="shared" si="5"/>
        <v>0</v>
      </c>
      <c r="CU64" s="41">
        <f t="shared" si="5"/>
        <v>0</v>
      </c>
      <c r="CV64" s="41">
        <f t="shared" si="5"/>
        <v>0</v>
      </c>
      <c r="CW64" s="41">
        <f t="shared" si="5"/>
        <v>0</v>
      </c>
      <c r="CX64" s="41">
        <f t="shared" si="5"/>
        <v>0</v>
      </c>
      <c r="CY64" s="41">
        <f t="shared" si="5"/>
        <v>0</v>
      </c>
      <c r="CZ64" s="41">
        <f t="shared" si="5"/>
        <v>0</v>
      </c>
      <c r="DA64" s="41">
        <f t="shared" si="5"/>
        <v>0</v>
      </c>
      <c r="DB64" s="41">
        <f t="shared" si="5"/>
        <v>0</v>
      </c>
      <c r="DC64" s="41">
        <f t="shared" si="5"/>
        <v>0</v>
      </c>
      <c r="DD64" s="41">
        <f t="shared" si="5"/>
        <v>0</v>
      </c>
      <c r="DE64" s="41">
        <f t="shared" si="5"/>
        <v>0</v>
      </c>
      <c r="DF64" s="41">
        <f t="shared" si="5"/>
        <v>0</v>
      </c>
      <c r="DG64" s="41">
        <f t="shared" si="5"/>
        <v>0</v>
      </c>
      <c r="DH64" s="41">
        <f t="shared" si="5"/>
        <v>0</v>
      </c>
      <c r="DI64" s="41">
        <f t="shared" si="5"/>
        <v>0</v>
      </c>
      <c r="DJ64" s="41">
        <f t="shared" si="5"/>
        <v>0</v>
      </c>
      <c r="DK64" s="41">
        <f t="shared" si="5"/>
        <v>0</v>
      </c>
      <c r="DL64" s="41">
        <f t="shared" si="5"/>
        <v>0</v>
      </c>
      <c r="DM64" s="41">
        <f t="shared" si="5"/>
        <v>0</v>
      </c>
      <c r="DN64" s="41">
        <f t="shared" si="5"/>
        <v>0</v>
      </c>
      <c r="DO64" s="41">
        <f t="shared" si="5"/>
        <v>0</v>
      </c>
      <c r="DP64" s="41">
        <f t="shared" si="5"/>
        <v>0</v>
      </c>
      <c r="DQ64" s="41">
        <f t="shared" si="5"/>
        <v>0</v>
      </c>
      <c r="DR64" s="41">
        <f t="shared" si="5"/>
        <v>0</v>
      </c>
      <c r="DS64" s="41">
        <f t="shared" si="5"/>
        <v>0</v>
      </c>
      <c r="DT64" s="41">
        <f t="shared" si="5"/>
        <v>0</v>
      </c>
      <c r="DU64" s="41">
        <f t="shared" si="5"/>
        <v>0</v>
      </c>
      <c r="DV64" s="41">
        <f t="shared" si="5"/>
        <v>0</v>
      </c>
      <c r="DW64" s="41">
        <f t="shared" si="5"/>
        <v>0</v>
      </c>
      <c r="DX64" s="41">
        <f t="shared" si="5"/>
        <v>0</v>
      </c>
      <c r="DY64" s="41">
        <f t="shared" si="5"/>
        <v>0</v>
      </c>
      <c r="DZ64" s="41">
        <f t="shared" si="5"/>
        <v>0</v>
      </c>
      <c r="EA64" s="41">
        <f t="shared" si="5"/>
        <v>0</v>
      </c>
      <c r="EB64" s="41">
        <f t="shared" si="5"/>
        <v>0</v>
      </c>
      <c r="EC64" s="41">
        <f t="shared" si="5"/>
        <v>0</v>
      </c>
      <c r="ED64" s="41">
        <f t="shared" si="5"/>
        <v>0</v>
      </c>
      <c r="EE64" s="41">
        <f t="shared" si="5"/>
        <v>0</v>
      </c>
      <c r="EF64" s="41">
        <f aca="true" t="shared" si="6" ref="EF64:FO64">SUM(EF4:EF63)</f>
        <v>0</v>
      </c>
      <c r="EG64" s="41">
        <f t="shared" si="6"/>
        <v>0</v>
      </c>
      <c r="EH64" s="41">
        <f t="shared" si="6"/>
        <v>0</v>
      </c>
      <c r="EI64" s="41">
        <f t="shared" si="6"/>
        <v>0</v>
      </c>
      <c r="EJ64" s="41">
        <f t="shared" si="6"/>
        <v>0</v>
      </c>
      <c r="EK64" s="41">
        <f t="shared" si="6"/>
        <v>0</v>
      </c>
      <c r="EL64" s="41">
        <f t="shared" si="6"/>
        <v>0</v>
      </c>
      <c r="EM64" s="41">
        <f t="shared" si="6"/>
        <v>0</v>
      </c>
      <c r="EN64" s="41">
        <f t="shared" si="6"/>
        <v>0</v>
      </c>
      <c r="EO64" s="41">
        <f t="shared" si="6"/>
        <v>0</v>
      </c>
      <c r="EP64" s="41">
        <f t="shared" si="6"/>
        <v>0</v>
      </c>
      <c r="EQ64" s="41">
        <f t="shared" si="6"/>
        <v>0</v>
      </c>
      <c r="ER64" s="41">
        <f t="shared" si="6"/>
        <v>0</v>
      </c>
      <c r="ES64" s="41">
        <f t="shared" si="6"/>
        <v>0</v>
      </c>
      <c r="ET64" s="41">
        <f t="shared" si="6"/>
        <v>0</v>
      </c>
      <c r="EU64" s="41">
        <f t="shared" si="6"/>
        <v>0</v>
      </c>
      <c r="EV64" s="41">
        <f t="shared" si="6"/>
        <v>0</v>
      </c>
      <c r="EW64" s="41">
        <f t="shared" si="6"/>
        <v>0</v>
      </c>
      <c r="EX64" s="41">
        <f t="shared" si="6"/>
        <v>0</v>
      </c>
      <c r="EY64" s="41">
        <f t="shared" si="6"/>
        <v>0</v>
      </c>
      <c r="EZ64" s="41">
        <f t="shared" si="6"/>
        <v>0</v>
      </c>
      <c r="FA64" s="41">
        <f t="shared" si="6"/>
        <v>0</v>
      </c>
      <c r="FB64" s="41">
        <f t="shared" si="6"/>
        <v>0</v>
      </c>
      <c r="FC64" s="41">
        <f t="shared" si="6"/>
        <v>0</v>
      </c>
      <c r="FD64" s="41">
        <f t="shared" si="6"/>
        <v>0</v>
      </c>
      <c r="FE64" s="41">
        <f t="shared" si="6"/>
        <v>0</v>
      </c>
      <c r="FF64" s="41">
        <f t="shared" si="6"/>
        <v>0</v>
      </c>
      <c r="FG64" s="41">
        <f t="shared" si="6"/>
        <v>0</v>
      </c>
      <c r="FH64" s="41">
        <f t="shared" si="6"/>
        <v>0</v>
      </c>
      <c r="FI64" s="41">
        <f t="shared" si="6"/>
        <v>0</v>
      </c>
      <c r="FJ64" s="41">
        <f t="shared" si="6"/>
        <v>0</v>
      </c>
      <c r="FK64" s="41">
        <f t="shared" si="6"/>
        <v>0</v>
      </c>
      <c r="FL64" s="41">
        <f t="shared" si="6"/>
        <v>0</v>
      </c>
      <c r="FM64" s="41">
        <f t="shared" si="6"/>
        <v>0</v>
      </c>
      <c r="FN64" s="36">
        <f>SUM(FN4:FN63)</f>
        <v>0</v>
      </c>
      <c r="FO64" s="36">
        <f>SUM(FO4:FO63)</f>
        <v>0</v>
      </c>
      <c r="FP64" s="68">
        <f>SUM(FP4:FP63)</f>
        <v>0</v>
      </c>
    </row>
    <row r="65" spans="1:172" s="47" customFormat="1" ht="203.25">
      <c r="A65" s="51"/>
      <c r="B65" s="52"/>
      <c r="C65" s="51"/>
      <c r="D65" s="51"/>
      <c r="E65" s="51"/>
      <c r="F65" s="51"/>
      <c r="G65" s="51"/>
      <c r="H65" s="53" t="s">
        <v>379</v>
      </c>
      <c r="I65" s="53" t="s">
        <v>380</v>
      </c>
      <c r="J65" s="53" t="s">
        <v>219</v>
      </c>
      <c r="K65" s="53" t="s">
        <v>220</v>
      </c>
      <c r="L65" s="53" t="s">
        <v>221</v>
      </c>
      <c r="M65" s="53" t="s">
        <v>222</v>
      </c>
      <c r="N65" s="53" t="s">
        <v>223</v>
      </c>
      <c r="O65" s="53" t="s">
        <v>224</v>
      </c>
      <c r="P65" s="53" t="s">
        <v>225</v>
      </c>
      <c r="Q65" s="53" t="s">
        <v>226</v>
      </c>
      <c r="R65" s="53" t="s">
        <v>227</v>
      </c>
      <c r="S65" s="53" t="s">
        <v>228</v>
      </c>
      <c r="T65" s="53" t="s">
        <v>229</v>
      </c>
      <c r="U65" s="53" t="s">
        <v>230</v>
      </c>
      <c r="V65" s="53" t="s">
        <v>231</v>
      </c>
      <c r="W65" s="53" t="s">
        <v>232</v>
      </c>
      <c r="X65" s="53" t="s">
        <v>233</v>
      </c>
      <c r="Y65" s="53" t="s">
        <v>234</v>
      </c>
      <c r="Z65" s="53" t="s">
        <v>235</v>
      </c>
      <c r="AA65" s="53" t="s">
        <v>236</v>
      </c>
      <c r="AB65" s="53" t="s">
        <v>237</v>
      </c>
      <c r="AC65" s="53" t="s">
        <v>238</v>
      </c>
      <c r="AD65" s="53" t="s">
        <v>239</v>
      </c>
      <c r="AE65" s="53" t="s">
        <v>240</v>
      </c>
      <c r="AF65" s="53" t="s">
        <v>241</v>
      </c>
      <c r="AG65" s="53" t="s">
        <v>242</v>
      </c>
      <c r="AH65" s="53" t="s">
        <v>243</v>
      </c>
      <c r="AI65" s="53" t="s">
        <v>244</v>
      </c>
      <c r="AJ65" s="53" t="s">
        <v>245</v>
      </c>
      <c r="AK65" s="53" t="s">
        <v>246</v>
      </c>
      <c r="AL65" s="53" t="s">
        <v>247</v>
      </c>
      <c r="AM65" s="53" t="s">
        <v>248</v>
      </c>
      <c r="AN65" s="53" t="s">
        <v>249</v>
      </c>
      <c r="AO65" s="53" t="s">
        <v>250</v>
      </c>
      <c r="AP65" s="53" t="s">
        <v>251</v>
      </c>
      <c r="AQ65" s="53" t="s">
        <v>252</v>
      </c>
      <c r="AR65" s="53" t="s">
        <v>253</v>
      </c>
      <c r="AS65" s="53" t="s">
        <v>254</v>
      </c>
      <c r="AT65" s="53" t="s">
        <v>255</v>
      </c>
      <c r="AU65" s="53" t="s">
        <v>256</v>
      </c>
      <c r="AV65" s="53" t="s">
        <v>257</v>
      </c>
      <c r="AW65" s="53" t="s">
        <v>258</v>
      </c>
      <c r="AX65" s="53" t="s">
        <v>259</v>
      </c>
      <c r="AY65" s="53" t="s">
        <v>260</v>
      </c>
      <c r="AZ65" s="53" t="s">
        <v>261</v>
      </c>
      <c r="BA65" s="53" t="s">
        <v>262</v>
      </c>
      <c r="BB65" s="53" t="s">
        <v>263</v>
      </c>
      <c r="BC65" s="53" t="s">
        <v>264</v>
      </c>
      <c r="BD65" s="53" t="s">
        <v>265</v>
      </c>
      <c r="BE65" s="53" t="s">
        <v>266</v>
      </c>
      <c r="BF65" s="53" t="s">
        <v>267</v>
      </c>
      <c r="BG65" s="53" t="s">
        <v>268</v>
      </c>
      <c r="BH65" s="53" t="s">
        <v>269</v>
      </c>
      <c r="BI65" s="53" t="s">
        <v>270</v>
      </c>
      <c r="BJ65" s="53" t="s">
        <v>271</v>
      </c>
      <c r="BK65" s="53" t="s">
        <v>272</v>
      </c>
      <c r="BL65" s="53" t="s">
        <v>273</v>
      </c>
      <c r="BM65" s="53" t="s">
        <v>274</v>
      </c>
      <c r="BN65" s="53" t="s">
        <v>275</v>
      </c>
      <c r="BO65" s="53" t="s">
        <v>276</v>
      </c>
      <c r="BP65" s="53" t="s">
        <v>277</v>
      </c>
      <c r="BQ65" s="53" t="s">
        <v>278</v>
      </c>
      <c r="BR65" s="53" t="s">
        <v>279</v>
      </c>
      <c r="BS65" s="53" t="s">
        <v>280</v>
      </c>
      <c r="BT65" s="53" t="s">
        <v>281</v>
      </c>
      <c r="BU65" s="53" t="s">
        <v>282</v>
      </c>
      <c r="BV65" s="53" t="s">
        <v>283</v>
      </c>
      <c r="BW65" s="53" t="s">
        <v>284</v>
      </c>
      <c r="BX65" s="53" t="s">
        <v>285</v>
      </c>
      <c r="BY65" s="53" t="s">
        <v>286</v>
      </c>
      <c r="BZ65" s="53" t="s">
        <v>287</v>
      </c>
      <c r="CA65" s="53" t="s">
        <v>288</v>
      </c>
      <c r="CB65" s="53" t="s">
        <v>289</v>
      </c>
      <c r="CC65" s="53" t="s">
        <v>290</v>
      </c>
      <c r="CD65" s="53" t="s">
        <v>291</v>
      </c>
      <c r="CE65" s="53" t="s">
        <v>290</v>
      </c>
      <c r="CF65" s="53" t="s">
        <v>292</v>
      </c>
      <c r="CG65" s="53" t="s">
        <v>293</v>
      </c>
      <c r="CH65" s="53" t="s">
        <v>294</v>
      </c>
      <c r="CI65" s="53" t="s">
        <v>295</v>
      </c>
      <c r="CJ65" s="53" t="s">
        <v>296</v>
      </c>
      <c r="CK65" s="53" t="s">
        <v>297</v>
      </c>
      <c r="CL65" s="53" t="s">
        <v>298</v>
      </c>
      <c r="CM65" s="53" t="s">
        <v>299</v>
      </c>
      <c r="CN65" s="53" t="s">
        <v>300</v>
      </c>
      <c r="CO65" s="53" t="s">
        <v>301</v>
      </c>
      <c r="CP65" s="53" t="s">
        <v>302</v>
      </c>
      <c r="CQ65" s="53" t="s">
        <v>303</v>
      </c>
      <c r="CR65" s="53" t="s">
        <v>304</v>
      </c>
      <c r="CS65" s="53" t="s">
        <v>305</v>
      </c>
      <c r="CT65" s="53" t="s">
        <v>306</v>
      </c>
      <c r="CU65" s="53" t="s">
        <v>307</v>
      </c>
      <c r="CV65" s="53" t="s">
        <v>308</v>
      </c>
      <c r="CW65" s="53" t="s">
        <v>309</v>
      </c>
      <c r="CX65" s="53" t="s">
        <v>310</v>
      </c>
      <c r="CY65" s="53" t="s">
        <v>311</v>
      </c>
      <c r="CZ65" s="53" t="s">
        <v>312</v>
      </c>
      <c r="DA65" s="53" t="s">
        <v>313</v>
      </c>
      <c r="DB65" s="53" t="s">
        <v>314</v>
      </c>
      <c r="DC65" s="53" t="s">
        <v>315</v>
      </c>
      <c r="DD65" s="53" t="s">
        <v>316</v>
      </c>
      <c r="DE65" s="53" t="s">
        <v>317</v>
      </c>
      <c r="DF65" s="53" t="s">
        <v>318</v>
      </c>
      <c r="DG65" s="53" t="s">
        <v>319</v>
      </c>
      <c r="DH65" s="53" t="s">
        <v>320</v>
      </c>
      <c r="DI65" s="53" t="s">
        <v>321</v>
      </c>
      <c r="DJ65" s="53" t="s">
        <v>322</v>
      </c>
      <c r="DK65" s="53" t="s">
        <v>323</v>
      </c>
      <c r="DL65" s="53" t="s">
        <v>324</v>
      </c>
      <c r="DM65" s="53" t="s">
        <v>325</v>
      </c>
      <c r="DN65" s="53" t="s">
        <v>326</v>
      </c>
      <c r="DO65" s="53" t="s">
        <v>327</v>
      </c>
      <c r="DP65" s="53" t="s">
        <v>328</v>
      </c>
      <c r="DQ65" s="53" t="s">
        <v>329</v>
      </c>
      <c r="DR65" s="53" t="s">
        <v>330</v>
      </c>
      <c r="DS65" s="53" t="s">
        <v>331</v>
      </c>
      <c r="DT65" s="53" t="s">
        <v>332</v>
      </c>
      <c r="DU65" s="53" t="s">
        <v>333</v>
      </c>
      <c r="DV65" s="53" t="s">
        <v>334</v>
      </c>
      <c r="DW65" s="53" t="s">
        <v>335</v>
      </c>
      <c r="DX65" s="53" t="s">
        <v>336</v>
      </c>
      <c r="DY65" s="53" t="s">
        <v>337</v>
      </c>
      <c r="DZ65" s="53" t="s">
        <v>338</v>
      </c>
      <c r="EA65" s="53" t="s">
        <v>339</v>
      </c>
      <c r="EB65" s="53" t="s">
        <v>340</v>
      </c>
      <c r="EC65" s="53" t="s">
        <v>341</v>
      </c>
      <c r="ED65" s="53" t="s">
        <v>342</v>
      </c>
      <c r="EE65" s="53" t="s">
        <v>343</v>
      </c>
      <c r="EF65" s="53" t="s">
        <v>344</v>
      </c>
      <c r="EG65" s="53" t="s">
        <v>345</v>
      </c>
      <c r="EH65" s="53" t="s">
        <v>346</v>
      </c>
      <c r="EI65" s="53" t="s">
        <v>347</v>
      </c>
      <c r="EJ65" s="53" t="s">
        <v>348</v>
      </c>
      <c r="EK65" s="53" t="s">
        <v>349</v>
      </c>
      <c r="EL65" s="53" t="s">
        <v>350</v>
      </c>
      <c r="EM65" s="53" t="s">
        <v>351</v>
      </c>
      <c r="EN65" s="53" t="s">
        <v>352</v>
      </c>
      <c r="EO65" s="53" t="s">
        <v>353</v>
      </c>
      <c r="EP65" s="53" t="s">
        <v>354</v>
      </c>
      <c r="EQ65" s="53" t="s">
        <v>355</v>
      </c>
      <c r="ER65" s="53" t="s">
        <v>356</v>
      </c>
      <c r="ES65" s="53" t="s">
        <v>357</v>
      </c>
      <c r="ET65" s="53" t="s">
        <v>358</v>
      </c>
      <c r="EU65" s="53" t="s">
        <v>359</v>
      </c>
      <c r="EV65" s="53" t="s">
        <v>360</v>
      </c>
      <c r="EW65" s="53" t="s">
        <v>361</v>
      </c>
      <c r="EX65" s="53" t="s">
        <v>362</v>
      </c>
      <c r="EY65" s="53" t="s">
        <v>363</v>
      </c>
      <c r="EZ65" s="53" t="s">
        <v>364</v>
      </c>
      <c r="FA65" s="53" t="s">
        <v>365</v>
      </c>
      <c r="FB65" s="53" t="s">
        <v>366</v>
      </c>
      <c r="FC65" s="53" t="s">
        <v>367</v>
      </c>
      <c r="FD65" s="53" t="s">
        <v>368</v>
      </c>
      <c r="FE65" s="53" t="s">
        <v>369</v>
      </c>
      <c r="FF65" s="53" t="s">
        <v>370</v>
      </c>
      <c r="FG65" s="53" t="s">
        <v>371</v>
      </c>
      <c r="FH65" s="53" t="s">
        <v>372</v>
      </c>
      <c r="FI65" s="53" t="s">
        <v>373</v>
      </c>
      <c r="FJ65" s="53" t="s">
        <v>374</v>
      </c>
      <c r="FK65" s="53" t="s">
        <v>375</v>
      </c>
      <c r="FL65" s="53" t="s">
        <v>376</v>
      </c>
      <c r="FM65" s="53" t="s">
        <v>377</v>
      </c>
      <c r="FN65" s="53" t="s">
        <v>381</v>
      </c>
      <c r="FO65" s="53" t="s">
        <v>382</v>
      </c>
      <c r="FP65" s="53" t="s">
        <v>383</v>
      </c>
    </row>
    <row r="66" spans="1:78" s="14" customFormat="1" ht="16.5">
      <c r="A66" s="64" t="s">
        <v>139</v>
      </c>
      <c r="B66" s="64"/>
      <c r="C66" s="64"/>
      <c r="D66" s="64"/>
      <c r="E66" s="64"/>
      <c r="F66" s="64"/>
      <c r="I66" s="1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2:7" ht="16.5">
      <c r="B67" s="65" t="s">
        <v>123</v>
      </c>
      <c r="C67" s="65"/>
      <c r="D67" s="65"/>
      <c r="E67" s="65"/>
      <c r="F67" s="65"/>
      <c r="G67" s="65"/>
    </row>
    <row r="68" spans="2:172" ht="16.5">
      <c r="B68" s="65" t="s">
        <v>124</v>
      </c>
      <c r="C68" s="65"/>
      <c r="D68" s="65"/>
      <c r="E68" s="65"/>
      <c r="F68" s="65"/>
      <c r="G68" s="65"/>
      <c r="FP68" s="6">
        <f>IF(FO68="","",FO68+#REF!*50+H68*30)</f>
      </c>
    </row>
    <row r="69" spans="2:172" ht="16.5">
      <c r="B69" s="65" t="s">
        <v>125</v>
      </c>
      <c r="C69" s="65"/>
      <c r="D69" s="65"/>
      <c r="E69" s="65"/>
      <c r="F69" s="65"/>
      <c r="G69" s="65"/>
      <c r="FP69" s="6">
        <f>IF(FO69="","",FO69+#REF!*50+H69*30)</f>
      </c>
    </row>
    <row r="70" spans="1:172" s="32" customFormat="1" ht="37.5" customHeight="1">
      <c r="A70" s="33" t="s">
        <v>138</v>
      </c>
      <c r="B70" s="59" t="s">
        <v>137</v>
      </c>
      <c r="C70" s="59"/>
      <c r="D70" s="59"/>
      <c r="E70" s="59"/>
      <c r="F70" s="59"/>
      <c r="G70" s="59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FP70" s="32">
        <f>IF(FO70="","",FO70+#REF!*50+H70*30)</f>
      </c>
    </row>
    <row r="71" spans="1:78" s="14" customFormat="1" ht="16.5">
      <c r="A71" s="31" t="s">
        <v>135</v>
      </c>
      <c r="B71" s="27"/>
      <c r="C71" s="27"/>
      <c r="D71" s="27"/>
      <c r="E71" s="27"/>
      <c r="F71" s="26"/>
      <c r="G71" s="27"/>
      <c r="H71" s="27"/>
      <c r="I71" s="27"/>
      <c r="J71" s="27"/>
      <c r="K71" s="27"/>
      <c r="L71" s="27"/>
      <c r="M71" s="27"/>
      <c r="N71" s="2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9" s="14" customFormat="1" ht="16.5">
      <c r="A72" s="27"/>
      <c r="B72" s="28" t="s">
        <v>126</v>
      </c>
      <c r="C72" s="60" t="s">
        <v>127</v>
      </c>
      <c r="D72" s="61"/>
      <c r="E72" s="29" t="s">
        <v>129</v>
      </c>
      <c r="F72" s="30" t="s">
        <v>128</v>
      </c>
      <c r="G72" s="26"/>
      <c r="H72" s="27"/>
      <c r="I72" s="27"/>
      <c r="J72" s="27"/>
      <c r="K72" s="27"/>
      <c r="L72" s="27"/>
      <c r="M72" s="27"/>
      <c r="N72" s="27"/>
      <c r="O72" s="2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</row>
    <row r="73" spans="2:80" ht="16.5">
      <c r="B73" s="8" t="s">
        <v>131</v>
      </c>
      <c r="C73" s="57" t="s">
        <v>132</v>
      </c>
      <c r="D73" s="58"/>
      <c r="E73" s="8" t="s">
        <v>130</v>
      </c>
      <c r="F73" s="25" t="s">
        <v>23</v>
      </c>
      <c r="J73" s="24"/>
      <c r="K73" s="1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CB73" s="1"/>
    </row>
    <row r="74" spans="2:80" ht="16.5">
      <c r="B74" s="8" t="s">
        <v>131</v>
      </c>
      <c r="C74" s="57" t="s">
        <v>133</v>
      </c>
      <c r="D74" s="58"/>
      <c r="E74" s="8" t="s">
        <v>384</v>
      </c>
      <c r="F74" s="25" t="s">
        <v>385</v>
      </c>
      <c r="J74" s="6"/>
      <c r="K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CB74" s="1"/>
    </row>
    <row r="75" spans="2:80" ht="16.5">
      <c r="B75" s="8" t="s">
        <v>131</v>
      </c>
      <c r="C75" s="57" t="s">
        <v>134</v>
      </c>
      <c r="D75" s="58"/>
      <c r="E75" s="8" t="s">
        <v>140</v>
      </c>
      <c r="F75" s="25" t="s">
        <v>136</v>
      </c>
      <c r="J75" s="6"/>
      <c r="K75" s="1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CB75" s="1"/>
    </row>
    <row r="76" spans="1:79" ht="16.5">
      <c r="A76" s="56" t="s">
        <v>386</v>
      </c>
      <c r="D76" s="24"/>
      <c r="I76" s="1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CA76" s="6"/>
    </row>
    <row r="77" spans="2:14" ht="21">
      <c r="B77" s="14"/>
      <c r="C77" s="17"/>
      <c r="D77" s="17"/>
      <c r="E77" s="17"/>
      <c r="F77" s="18"/>
      <c r="G77" s="19"/>
      <c r="H77" s="20"/>
      <c r="I77" s="20"/>
      <c r="J77" s="21"/>
      <c r="K77" s="22"/>
      <c r="L77" s="22"/>
      <c r="M77" s="23"/>
      <c r="N77" s="23"/>
    </row>
  </sheetData>
  <sheetProtection sheet="1"/>
  <protectedRanges>
    <protectedRange sqref="H8:H63" name="範圍2"/>
    <protectedRange sqref="B8:G63" name="範圍1"/>
    <protectedRange sqref="J8:FM63 BS4:FM7" name="範圍3"/>
    <protectedRange sqref="V2:Z2" name="範圍8_1"/>
    <protectedRange sqref="H2:J2" name="範圍6_1"/>
    <protectedRange sqref="C2:D2" name="範圍4_1"/>
    <protectedRange sqref="F2" name="範圍5_1"/>
    <protectedRange sqref="O2:Q2" name="範圍7_1"/>
    <protectedRange sqref="H4:H7" name="範圍2_1"/>
    <protectedRange sqref="B4:G7" name="範圍1_1"/>
    <protectedRange sqref="J4:BR7" name="範圍3_1"/>
  </protectedRanges>
  <mergeCells count="17">
    <mergeCell ref="B70:G70"/>
    <mergeCell ref="C72:D72"/>
    <mergeCell ref="C73:D73"/>
    <mergeCell ref="C74:D74"/>
    <mergeCell ref="C75:D75"/>
    <mergeCell ref="R2:U2"/>
    <mergeCell ref="V2:Z2"/>
    <mergeCell ref="A66:F66"/>
    <mergeCell ref="B67:G67"/>
    <mergeCell ref="B68:G68"/>
    <mergeCell ref="B69:G69"/>
    <mergeCell ref="A1:G1"/>
    <mergeCell ref="A2:B2"/>
    <mergeCell ref="C2:D2"/>
    <mergeCell ref="H2:J2"/>
    <mergeCell ref="K2:N2"/>
    <mergeCell ref="O2:Q2"/>
  </mergeCells>
  <hyperlinks>
    <hyperlink ref="F75" r:id="rId1" display="jeff502339@yahoo.com.tw"/>
    <hyperlink ref="F73" r:id="rId2" display="mailto:smshow@ms87.url.com.tw"/>
    <hyperlink ref="F74" r:id="rId3" display="37690624@cdh.tw"/>
  </hyperlinks>
  <printOptions/>
  <pageMargins left="0.75" right="0.75" top="1" bottom="1" header="0.5" footer="0.5"/>
  <pageSetup horizontalDpi="300" verticalDpi="3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jeffchen</cp:lastModifiedBy>
  <dcterms:created xsi:type="dcterms:W3CDTF">2017-09-03T11:52:30Z</dcterms:created>
  <dcterms:modified xsi:type="dcterms:W3CDTF">2021-09-03T13:17:31Z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